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マイドライブ\地域委員会\信里地域委員会\"/>
    </mc:Choice>
  </mc:AlternateContent>
  <xr:revisionPtr revIDLastSave="0" documentId="13_ncr:1_{8B20C97D-4DE5-4882-92B9-0722CB6723BE}" xr6:coauthVersionLast="47" xr6:coauthVersionMax="47" xr10:uidLastSave="{00000000-0000-0000-0000-000000000000}"/>
  <bookViews>
    <workbookView xWindow="23323" yWindow="-1063" windowWidth="25603" windowHeight="14974" activeTab="5" xr2:uid="{00000000-000D-0000-FFFF-FFFF00000000}"/>
  </bookViews>
  <sheets>
    <sheet name="収支決算（例）" sheetId="6" r:id="rId1"/>
    <sheet name="実施報告（例）" sheetId="5" r:id="rId2"/>
    <sheet name="活動報告（例7.26）" sheetId="3" r:id="rId3"/>
    <sheet name="活動報告（例8.3）" sheetId="7" r:id="rId4"/>
    <sheet name="活動報告（例1.17）" sheetId="8" r:id="rId5"/>
    <sheet name="実施報告書" sheetId="9" r:id="rId6"/>
    <sheet name="収支決算書" sheetId="10" r:id="rId7"/>
    <sheet name="活動報告書" sheetId="11" r:id="rId8"/>
    <sheet name="Sheet1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1" l="1"/>
  <c r="F25" i="11"/>
  <c r="C6" i="10"/>
  <c r="B26" i="10"/>
  <c r="C26" i="10"/>
  <c r="G18" i="5"/>
  <c r="G17" i="5"/>
  <c r="G16" i="5"/>
  <c r="G15" i="5"/>
  <c r="G14" i="5"/>
  <c r="G13" i="5"/>
  <c r="G12" i="5"/>
  <c r="G11" i="5"/>
  <c r="G10" i="5"/>
  <c r="G9" i="5"/>
  <c r="G8" i="5"/>
  <c r="G7" i="5"/>
  <c r="F25" i="5"/>
  <c r="E25" i="5"/>
  <c r="C26" i="6"/>
  <c r="B26" i="6"/>
  <c r="D25" i="8"/>
  <c r="F25" i="8"/>
  <c r="D25" i="7"/>
  <c r="F25" i="7"/>
  <c r="C6" i="6"/>
  <c r="D25" i="3"/>
  <c r="F25" i="3"/>
  <c r="G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倉島秀彦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必ず「長野市やまざと支援交付金事業」とすること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領収書を添付</t>
        </r>
      </text>
    </comment>
    <comment ref="D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領収書を添付</t>
        </r>
      </text>
    </comment>
    <comment ref="D1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活動報告書</t>
        </r>
      </text>
    </comment>
    <comment ref="D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領収書を添付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倉島秀彦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必ず「長野市やまざと支援交付金事業」とすること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単価　５００円の場合</t>
        </r>
      </text>
    </comment>
    <comment ref="F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単価　５００円、１０台の場合</t>
        </r>
      </text>
    </comment>
    <comment ref="E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単価　1,000円の場合</t>
        </r>
      </text>
    </comment>
    <comment ref="F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　1,000円、１台の場合</t>
        </r>
      </text>
    </comment>
    <comment ref="E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単価　５００円の場合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倉島秀彦</author>
  </authors>
  <commentList>
    <comment ref="A2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必ず「長野市やまざと支援交付金事業」とすること</t>
        </r>
      </text>
    </comment>
  </commentList>
</comments>
</file>

<file path=xl/sharedStrings.xml><?xml version="1.0" encoding="utf-8"?>
<sst xmlns="http://schemas.openxmlformats.org/spreadsheetml/2006/main" count="262" uniqueCount="81">
  <si>
    <t>やまざと支援交付金事業　活動報告書</t>
    <rPh sb="4" eb="6">
      <t>シエン</t>
    </rPh>
    <rPh sb="6" eb="9">
      <t>コウフキン</t>
    </rPh>
    <rPh sb="9" eb="11">
      <t>ジギョウ</t>
    </rPh>
    <rPh sb="12" eb="14">
      <t>カツドウ</t>
    </rPh>
    <rPh sb="14" eb="16">
      <t>ホウコク</t>
    </rPh>
    <rPh sb="16" eb="17">
      <t>ショ</t>
    </rPh>
    <phoneticPr fontId="2"/>
  </si>
  <si>
    <t>活動場所</t>
    <rPh sb="0" eb="2">
      <t>カツドウ</t>
    </rPh>
    <rPh sb="2" eb="4">
      <t>バショ</t>
    </rPh>
    <phoneticPr fontId="2"/>
  </si>
  <si>
    <t>活動内容</t>
    <rPh sb="0" eb="2">
      <t>カツドウ</t>
    </rPh>
    <rPh sb="2" eb="4">
      <t>ナイヨウ</t>
    </rPh>
    <phoneticPr fontId="2"/>
  </si>
  <si>
    <t>地　　　区</t>
    <rPh sb="0" eb="1">
      <t>チ</t>
    </rPh>
    <rPh sb="4" eb="5">
      <t>ク</t>
    </rPh>
    <phoneticPr fontId="2"/>
  </si>
  <si>
    <t>受領印</t>
    <rPh sb="0" eb="3">
      <t>ジュリョウイン</t>
    </rPh>
    <phoneticPr fontId="2"/>
  </si>
  <si>
    <t>報告者名</t>
    <rPh sb="0" eb="3">
      <t>ホウコクシャ</t>
    </rPh>
    <rPh sb="3" eb="4">
      <t>メイ</t>
    </rPh>
    <phoneticPr fontId="2"/>
  </si>
  <si>
    <t>住　　　　　所</t>
    <rPh sb="0" eb="1">
      <t>ジュウ</t>
    </rPh>
    <rPh sb="6" eb="7">
      <t>ショ</t>
    </rPh>
    <phoneticPr fontId="2"/>
  </si>
  <si>
    <t>金　額</t>
    <rPh sb="0" eb="1">
      <t>キン</t>
    </rPh>
    <rPh sb="2" eb="3">
      <t>ガク</t>
    </rPh>
    <phoneticPr fontId="2"/>
  </si>
  <si>
    <t>合　　　　計</t>
    <rPh sb="0" eb="1">
      <t>ゴウ</t>
    </rPh>
    <rPh sb="5" eb="6">
      <t>ケイ</t>
    </rPh>
    <phoneticPr fontId="2"/>
  </si>
  <si>
    <t>消耗品</t>
    <rPh sb="0" eb="2">
      <t>ショウモウ</t>
    </rPh>
    <rPh sb="2" eb="3">
      <t>ヒン</t>
    </rPh>
    <phoneticPr fontId="2"/>
  </si>
  <si>
    <t>活動日時</t>
    <rPh sb="0" eb="2">
      <t>カツドウ</t>
    </rPh>
    <rPh sb="2" eb="4">
      <t>ニチジ</t>
    </rPh>
    <phoneticPr fontId="2"/>
  </si>
  <si>
    <t>活動
時間</t>
    <rPh sb="0" eb="2">
      <t>カツドウ</t>
    </rPh>
    <rPh sb="3" eb="5">
      <t>ジカン</t>
    </rPh>
    <phoneticPr fontId="2"/>
  </si>
  <si>
    <t>　　　　　　　　　　　　　　　収　入　額</t>
    <rPh sb="15" eb="16">
      <t>オサム</t>
    </rPh>
    <rPh sb="17" eb="18">
      <t>イリ</t>
    </rPh>
    <rPh sb="19" eb="20">
      <t>ガク</t>
    </rPh>
    <phoneticPr fontId="2"/>
  </si>
  <si>
    <t>円</t>
    <rPh sb="0" eb="1">
      <t>エン</t>
    </rPh>
    <phoneticPr fontId="2"/>
  </si>
  <si>
    <t>　　　　　　　　　　　　　　　支　出　額</t>
    <rPh sb="15" eb="16">
      <t>ササ</t>
    </rPh>
    <rPh sb="17" eb="18">
      <t>デ</t>
    </rPh>
    <rPh sb="19" eb="20">
      <t>ガク</t>
    </rPh>
    <phoneticPr fontId="2"/>
  </si>
  <si>
    <t>　　　　　　　　　　　　　　　差　　　引</t>
    <rPh sb="15" eb="16">
      <t>サ</t>
    </rPh>
    <rPh sb="19" eb="20">
      <t>イン</t>
    </rPh>
    <phoneticPr fontId="2"/>
  </si>
  <si>
    <t>収入の部</t>
    <rPh sb="0" eb="2">
      <t>シュウニュウ</t>
    </rPh>
    <rPh sb="3" eb="4">
      <t>ブ</t>
    </rPh>
    <phoneticPr fontId="2"/>
  </si>
  <si>
    <t>　　　　　　　　項　　目</t>
    <rPh sb="8" eb="9">
      <t>コウ</t>
    </rPh>
    <rPh sb="11" eb="12">
      <t>モク</t>
    </rPh>
    <phoneticPr fontId="2"/>
  </si>
  <si>
    <t>やまざと支援交付金</t>
    <rPh sb="4" eb="6">
      <t>シエン</t>
    </rPh>
    <rPh sb="6" eb="9">
      <t>コウフキン</t>
    </rPh>
    <phoneticPr fontId="2"/>
  </si>
  <si>
    <t>長野市から</t>
    <rPh sb="0" eb="3">
      <t>ナガノシ</t>
    </rPh>
    <phoneticPr fontId="2"/>
  </si>
  <si>
    <t>　　　　　　　　合　　計</t>
    <rPh sb="8" eb="9">
      <t>ゴウ</t>
    </rPh>
    <rPh sb="11" eb="12">
      <t>ケイ</t>
    </rPh>
    <phoneticPr fontId="2"/>
  </si>
  <si>
    <t>支出の部</t>
    <rPh sb="0" eb="2">
      <t>シシュツ</t>
    </rPh>
    <rPh sb="3" eb="4">
      <t>ブ</t>
    </rPh>
    <phoneticPr fontId="2"/>
  </si>
  <si>
    <t>実施日</t>
    <rPh sb="0" eb="2">
      <t>ジッシ</t>
    </rPh>
    <rPh sb="2" eb="3">
      <t>ヒ</t>
    </rPh>
    <phoneticPr fontId="2"/>
  </si>
  <si>
    <t>活動量
（人員×時間）</t>
    <rPh sb="0" eb="2">
      <t>カツドウ</t>
    </rPh>
    <rPh sb="2" eb="3">
      <t>リョウ</t>
    </rPh>
    <rPh sb="5" eb="7">
      <t>ジンイン</t>
    </rPh>
    <rPh sb="8" eb="10">
      <t>ジカン</t>
    </rPh>
    <phoneticPr fontId="2"/>
  </si>
  <si>
    <t>活動
場所</t>
    <rPh sb="0" eb="2">
      <t>カツドウ</t>
    </rPh>
    <rPh sb="3" eb="5">
      <t>バショ</t>
    </rPh>
    <phoneticPr fontId="2"/>
  </si>
  <si>
    <t>報 酬</t>
    <rPh sb="0" eb="1">
      <t>ホウ</t>
    </rPh>
    <rPh sb="2" eb="3">
      <t>シュウ</t>
    </rPh>
    <phoneticPr fontId="2"/>
  </si>
  <si>
    <t>合 計</t>
    <rPh sb="0" eb="1">
      <t>ゴウ</t>
    </rPh>
    <rPh sb="2" eb="3">
      <t>ケイ</t>
    </rPh>
    <phoneticPr fontId="2"/>
  </si>
  <si>
    <t>備 考</t>
    <rPh sb="0" eb="1">
      <t>ソナエ</t>
    </rPh>
    <rPh sb="2" eb="3">
      <t>コウ</t>
    </rPh>
    <phoneticPr fontId="2"/>
  </si>
  <si>
    <t>○○区</t>
    <rPh sb="2" eb="3">
      <t>ク</t>
    </rPh>
    <phoneticPr fontId="2"/>
  </si>
  <si>
    <t>○○～△△間
２ｋｍ</t>
    <rPh sb="5" eb="6">
      <t>カン</t>
    </rPh>
    <phoneticPr fontId="2"/>
  </si>
  <si>
    <t>生活道路の草刈</t>
    <rPh sb="0" eb="2">
      <t>セイカツ</t>
    </rPh>
    <rPh sb="2" eb="4">
      <t>ドウロ</t>
    </rPh>
    <rPh sb="5" eb="6">
      <t>クサ</t>
    </rPh>
    <rPh sb="6" eb="7">
      <t>カリ</t>
    </rPh>
    <phoneticPr fontId="2"/>
  </si>
  <si>
    <t>△△区</t>
    <rPh sb="2" eb="3">
      <t>ク</t>
    </rPh>
    <phoneticPr fontId="2"/>
  </si>
  <si>
    <t>通学路の支障木伐採</t>
    <rPh sb="0" eb="2">
      <t>ツウガク</t>
    </rPh>
    <rPh sb="2" eb="3">
      <t>ロ</t>
    </rPh>
    <rPh sb="4" eb="6">
      <t>シショウ</t>
    </rPh>
    <rPh sb="6" eb="7">
      <t>ボク</t>
    </rPh>
    <rPh sb="7" eb="9">
      <t>バッサイ</t>
    </rPh>
    <phoneticPr fontId="2"/>
  </si>
  <si>
    <t>○○線△△付近</t>
    <rPh sb="2" eb="3">
      <t>セン</t>
    </rPh>
    <rPh sb="5" eb="7">
      <t>フキン</t>
    </rPh>
    <phoneticPr fontId="2"/>
  </si>
  <si>
    <t>××区</t>
    <rPh sb="2" eb="3">
      <t>ク</t>
    </rPh>
    <phoneticPr fontId="2"/>
  </si>
  <si>
    <t>生活道路の除雪</t>
    <rPh sb="0" eb="2">
      <t>セイカツ</t>
    </rPh>
    <rPh sb="2" eb="4">
      <t>ドウロ</t>
    </rPh>
    <rPh sb="5" eb="7">
      <t>ジョセツ</t>
    </rPh>
    <phoneticPr fontId="2"/>
  </si>
  <si>
    <t>10×2.0</t>
    <phoneticPr fontId="2"/>
  </si>
  <si>
    <t>活動者氏名</t>
    <rPh sb="0" eb="2">
      <t>カツドウ</t>
    </rPh>
    <rPh sb="2" eb="3">
      <t>シャ</t>
    </rPh>
    <rPh sb="3" eb="5">
      <t>シメイ</t>
    </rPh>
    <phoneticPr fontId="2"/>
  </si>
  <si>
    <t>長野市○○○</t>
    <rPh sb="0" eb="3">
      <t>ナガノシ</t>
    </rPh>
    <phoneticPr fontId="2"/>
  </si>
  <si>
    <t>　○○区　　○○～△△区間の２ｋｍ</t>
    <rPh sb="3" eb="4">
      <t>ク</t>
    </rPh>
    <rPh sb="11" eb="13">
      <t>クカン</t>
    </rPh>
    <phoneticPr fontId="2"/>
  </si>
  <si>
    <t>　△△区　　○○線の△△付近</t>
    <rPh sb="3" eb="4">
      <t>ク</t>
    </rPh>
    <rPh sb="8" eb="9">
      <t>セン</t>
    </rPh>
    <rPh sb="12" eb="14">
      <t>フキン</t>
    </rPh>
    <phoneticPr fontId="2"/>
  </si>
  <si>
    <t>　××区　　○○～△△間　２ｋｍ</t>
    <rPh sb="3" eb="4">
      <t>ク</t>
    </rPh>
    <rPh sb="11" eb="12">
      <t>カン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</si>
  <si>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</si>
  <si>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2">
      <t>ツウシン</t>
    </rPh>
    <rPh sb="2" eb="3">
      <t>ヒ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</si>
  <si>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</si>
  <si>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</si>
  <si>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摘　　要</t>
    <rPh sb="0" eb="1">
      <t>テキ</t>
    </rPh>
    <rPh sb="3" eb="4">
      <t>ヨウ</t>
    </rPh>
    <phoneticPr fontId="2"/>
  </si>
  <si>
    <t>消耗品
（機械借上料）</t>
    <rPh sb="0" eb="2">
      <t>ショウモウ</t>
    </rPh>
    <rPh sb="2" eb="3">
      <t>ヒン</t>
    </rPh>
    <rPh sb="5" eb="7">
      <t>キカイ</t>
    </rPh>
    <rPh sb="7" eb="8">
      <t>カ</t>
    </rPh>
    <rPh sb="8" eb="9">
      <t>ア</t>
    </rPh>
    <rPh sb="9" eb="10">
      <t>リョウ</t>
    </rPh>
    <phoneticPr fontId="2"/>
  </si>
  <si>
    <t>報償費（機械借上料含）</t>
    <rPh sb="0" eb="2">
      <t>ホウショウ</t>
    </rPh>
    <rPh sb="2" eb="3">
      <t>ヒ</t>
    </rPh>
    <rPh sb="4" eb="6">
      <t>キカイ</t>
    </rPh>
    <rPh sb="6" eb="7">
      <t>カ</t>
    </rPh>
    <rPh sb="7" eb="8">
      <t>ア</t>
    </rPh>
    <rPh sb="8" eb="9">
      <t>リョウ</t>
    </rPh>
    <rPh sb="9" eb="10">
      <t>フク</t>
    </rPh>
    <phoneticPr fontId="2"/>
  </si>
  <si>
    <t>備品購入費</t>
    <rPh sb="0" eb="2">
      <t>ビヒン</t>
    </rPh>
    <rPh sb="2" eb="5">
      <t>コウニュウヒ</t>
    </rPh>
    <phoneticPr fontId="2"/>
  </si>
  <si>
    <t>替え刃20　鎌20　一輪車2　ナタ10</t>
    <rPh sb="0" eb="1">
      <t>カ</t>
    </rPh>
    <rPh sb="2" eb="3">
      <t>バ</t>
    </rPh>
    <rPh sb="6" eb="7">
      <t>カマ</t>
    </rPh>
    <rPh sb="10" eb="12">
      <t>イチリン</t>
    </rPh>
    <rPh sb="12" eb="13">
      <t>シャ</t>
    </rPh>
    <phoneticPr fontId="2"/>
  </si>
  <si>
    <t>切手代</t>
    <rPh sb="0" eb="2">
      <t>キッテ</t>
    </rPh>
    <rPh sb="2" eb="3">
      <t>ダイ</t>
    </rPh>
    <phoneticPr fontId="2"/>
  </si>
  <si>
    <t>活動手当　機械使用料</t>
    <rPh sb="0" eb="2">
      <t>カツドウ</t>
    </rPh>
    <rPh sb="2" eb="4">
      <t>テア</t>
    </rPh>
    <rPh sb="5" eb="7">
      <t>キカイ</t>
    </rPh>
    <rPh sb="7" eb="10">
      <t>シヨウリョウ</t>
    </rPh>
    <phoneticPr fontId="2"/>
  </si>
  <si>
    <t>エンジン付草刈機</t>
    <rPh sb="4" eb="5">
      <t>ツキ</t>
    </rPh>
    <rPh sb="5" eb="6">
      <t>クサ</t>
    </rPh>
    <rPh sb="6" eb="7">
      <t>カリ</t>
    </rPh>
    <rPh sb="7" eb="8">
      <t>キ</t>
    </rPh>
    <phoneticPr fontId="2"/>
  </si>
  <si>
    <t>○○</t>
    <phoneticPr fontId="2"/>
  </si>
  <si>
    <t>30×2.0</t>
    <phoneticPr fontId="2"/>
  </si>
  <si>
    <t>20×2.0</t>
    <phoneticPr fontId="2"/>
  </si>
  <si>
    <t>40×2.0</t>
    <phoneticPr fontId="2"/>
  </si>
  <si>
    <t>5×1.0</t>
    <phoneticPr fontId="2"/>
  </si>
  <si>
    <t>○○地区　長野市やまざと支援交付金事業　実施報告書</t>
    <rPh sb="2" eb="4">
      <t>チク</t>
    </rPh>
    <rPh sb="5" eb="8">
      <t>ナガノシ</t>
    </rPh>
    <rPh sb="12" eb="14">
      <t>シエン</t>
    </rPh>
    <rPh sb="14" eb="17">
      <t>コウフキン</t>
    </rPh>
    <rPh sb="17" eb="19">
      <t>ジギョウ</t>
    </rPh>
    <rPh sb="20" eb="22">
      <t>ジッシ</t>
    </rPh>
    <rPh sb="22" eb="24">
      <t>ホウコク</t>
    </rPh>
    <rPh sb="24" eb="25">
      <t>ショ</t>
    </rPh>
    <phoneticPr fontId="2"/>
  </si>
  <si>
    <t>　生活道路の草刈　　１０名</t>
    <rPh sb="1" eb="3">
      <t>セイカツ</t>
    </rPh>
    <rPh sb="3" eb="5">
      <t>ドウロ</t>
    </rPh>
    <rPh sb="6" eb="7">
      <t>クサ</t>
    </rPh>
    <rPh sb="7" eb="8">
      <t>カリ</t>
    </rPh>
    <rPh sb="12" eb="13">
      <t>メイ</t>
    </rPh>
    <phoneticPr fontId="2"/>
  </si>
  <si>
    <t>通学路の支障木の伐採　５名</t>
    <rPh sb="0" eb="3">
      <t>ツウガクロ</t>
    </rPh>
    <rPh sb="4" eb="6">
      <t>シショウ</t>
    </rPh>
    <rPh sb="6" eb="7">
      <t>ボク</t>
    </rPh>
    <rPh sb="8" eb="10">
      <t>バッサイ</t>
    </rPh>
    <rPh sb="12" eb="13">
      <t>メイ</t>
    </rPh>
    <phoneticPr fontId="2"/>
  </si>
  <si>
    <t>生活道路の除雪　１０名</t>
    <rPh sb="0" eb="2">
      <t>セイカツ</t>
    </rPh>
    <rPh sb="2" eb="4">
      <t>ドウロ</t>
    </rPh>
    <rPh sb="5" eb="7">
      <t>ジョセツ</t>
    </rPh>
    <rPh sb="10" eb="11">
      <t>メイ</t>
    </rPh>
    <phoneticPr fontId="2"/>
  </si>
  <si>
    <t>○○地区　長野市やまざと支援交付金事業収支決算書</t>
    <rPh sb="2" eb="4">
      <t>チク</t>
    </rPh>
    <rPh sb="5" eb="8">
      <t>ナガノシ</t>
    </rPh>
    <rPh sb="12" eb="14">
      <t>シエン</t>
    </rPh>
    <rPh sb="14" eb="17">
      <t>コウフキン</t>
    </rPh>
    <rPh sb="17" eb="19">
      <t>ジギョウ</t>
    </rPh>
    <rPh sb="19" eb="21">
      <t>シュウシ</t>
    </rPh>
    <rPh sb="21" eb="24">
      <t>ケッサンショ</t>
    </rPh>
    <phoneticPr fontId="2"/>
  </si>
  <si>
    <t>○　○　○　○</t>
    <phoneticPr fontId="2"/>
  </si>
  <si>
    <t>○　○</t>
    <phoneticPr fontId="2"/>
  </si>
  <si>
    <t>○　○　○　○</t>
    <phoneticPr fontId="2"/>
  </si>
  <si>
    <t>△　△　△　△</t>
    <phoneticPr fontId="2"/>
  </si>
  <si>
    <t>○　○　○　○</t>
    <phoneticPr fontId="2"/>
  </si>
  <si>
    <t>△　△</t>
    <phoneticPr fontId="2"/>
  </si>
  <si>
    <t>○　○　○　○</t>
    <phoneticPr fontId="2"/>
  </si>
  <si>
    <t>△　△　△　△</t>
    <phoneticPr fontId="2"/>
  </si>
  <si>
    <t>×　×</t>
    <phoneticPr fontId="2"/>
  </si>
  <si>
    <t>草刈機１台</t>
    <rPh sb="0" eb="1">
      <t>クサ</t>
    </rPh>
    <rPh sb="1" eb="2">
      <t>カリ</t>
    </rPh>
    <rPh sb="2" eb="3">
      <t>キ</t>
    </rPh>
    <rPh sb="4" eb="5">
      <t>ダイ</t>
    </rPh>
    <phoneticPr fontId="2"/>
  </si>
  <si>
    <t>地区　長野市やまざと支援交付金事業　実施報告書</t>
    <rPh sb="0" eb="2">
      <t>チク</t>
    </rPh>
    <rPh sb="3" eb="6">
      <t>ナガノシ</t>
    </rPh>
    <rPh sb="10" eb="12">
      <t>シエン</t>
    </rPh>
    <rPh sb="12" eb="15">
      <t>コウフキン</t>
    </rPh>
    <rPh sb="15" eb="17">
      <t>ジギョウ</t>
    </rPh>
    <rPh sb="18" eb="20">
      <t>ジッシ</t>
    </rPh>
    <rPh sb="20" eb="22">
      <t>ホウコク</t>
    </rPh>
    <rPh sb="22" eb="23">
      <t>ショ</t>
    </rPh>
    <phoneticPr fontId="2"/>
  </si>
  <si>
    <t>地区　長野市やまざと支援交付金事業収支決算書</t>
    <rPh sb="0" eb="2">
      <t>チク</t>
    </rPh>
    <rPh sb="3" eb="6">
      <t>ナガノシ</t>
    </rPh>
    <rPh sb="10" eb="12">
      <t>シエン</t>
    </rPh>
    <rPh sb="12" eb="15">
      <t>コウフキン</t>
    </rPh>
    <rPh sb="15" eb="17">
      <t>ジギョウ</t>
    </rPh>
    <rPh sb="17" eb="19">
      <t>シュウシ</t>
    </rPh>
    <rPh sb="19" eb="22">
      <t>ケッサンショ</t>
    </rPh>
    <phoneticPr fontId="2"/>
  </si>
  <si>
    <t>平成２４年７月２６日　10：00～12：00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</si>
  <si>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平成２４年８月３日　13：00～14：00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</si>
  <si>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平成25年1月17日　６：００～８：００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</si>
  <si>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4月～12月分</t>
    <rPh sb="1" eb="2">
      <t>ツキ</t>
    </rPh>
    <rPh sb="5" eb="6">
      <t>ツキ</t>
    </rPh>
    <rPh sb="6" eb="7">
      <t>ブン</t>
    </rPh>
    <phoneticPr fontId="2"/>
  </si>
  <si>
    <t>地域活性化推進員雇用経費</t>
    <rPh sb="0" eb="2">
      <t>チイキ</t>
    </rPh>
    <rPh sb="2" eb="5">
      <t>カッセイカ</t>
    </rPh>
    <rPh sb="5" eb="7">
      <t>スイシン</t>
    </rPh>
    <rPh sb="7" eb="8">
      <t>イン</t>
    </rPh>
    <rPh sb="8" eb="10">
      <t>コヨウ</t>
    </rPh>
    <rPh sb="10" eb="12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</si>
</sst>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_ "/>
    <numFmt numFmtId="178" formatCode="#,##0.0_);[Red]\(#,##0.0\)"/>
    <numFmt numFmtId="179" formatCode="m/d;@"/>
    <numFmt numFmtId="180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2">
    <xf numFmtId="0" fontId="0" fillId="0" borderId="0" xfId="0"/>
    <xf numFmtId="38" fontId="1" fillId="0" borderId="0" xfId="1" applyAlignment="1">
      <alignment vertical="center"/>
    </xf>
    <xf numFmtId="0" fontId="3" fillId="0" borderId="0" xfId="2" applyFont="1" applyAlignment="1">
      <alignment horizontal="right" vertical="center"/>
    </xf>
    <xf numFmtId="0" fontId="1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9" fillId="0" borderId="0" xfId="2" applyFont="1" applyBorder="1" applyAlignment="1">
      <alignment horizontal="left" vertical="center"/>
    </xf>
    <xf numFmtId="0" fontId="10" fillId="0" borderId="0" xfId="2" applyFont="1">
      <alignment vertical="center"/>
    </xf>
    <xf numFmtId="38" fontId="10" fillId="0" borderId="0" xfId="1" applyFont="1" applyAlignment="1">
      <alignment vertical="center"/>
    </xf>
    <xf numFmtId="3" fontId="1" fillId="0" borderId="0" xfId="2" applyNumberFormat="1">
      <alignment vertical="center"/>
    </xf>
    <xf numFmtId="0" fontId="1" fillId="0" borderId="1" xfId="2" applyBorder="1">
      <alignment vertical="center"/>
    </xf>
    <xf numFmtId="3" fontId="1" fillId="0" borderId="1" xfId="2" applyNumberFormat="1" applyBorder="1">
      <alignment vertical="center"/>
    </xf>
    <xf numFmtId="0" fontId="1" fillId="0" borderId="0" xfId="2" applyFill="1" applyBorder="1">
      <alignment vertical="center"/>
    </xf>
    <xf numFmtId="0" fontId="1" fillId="0" borderId="4" xfId="2" applyBorder="1">
      <alignment vertical="center"/>
    </xf>
    <xf numFmtId="0" fontId="1" fillId="0" borderId="5" xfId="2" applyBorder="1">
      <alignment vertical="center"/>
    </xf>
    <xf numFmtId="3" fontId="1" fillId="0" borderId="4" xfId="2" applyNumberFormat="1" applyBorder="1">
      <alignment vertical="center"/>
    </xf>
    <xf numFmtId="0" fontId="1" fillId="0" borderId="6" xfId="2" applyBorder="1">
      <alignment vertical="center"/>
    </xf>
    <xf numFmtId="3" fontId="1" fillId="0" borderId="6" xfId="2" applyNumberFormat="1" applyBorder="1">
      <alignment vertical="center"/>
    </xf>
    <xf numFmtId="0" fontId="1" fillId="0" borderId="7" xfId="2" applyBorder="1">
      <alignment vertical="center"/>
    </xf>
    <xf numFmtId="0" fontId="1" fillId="0" borderId="8" xfId="2" applyBorder="1">
      <alignment vertical="center"/>
    </xf>
    <xf numFmtId="0" fontId="1" fillId="0" borderId="2" xfId="2" applyBorder="1">
      <alignment vertical="center"/>
    </xf>
    <xf numFmtId="0" fontId="1" fillId="0" borderId="0" xfId="2" applyBorder="1">
      <alignment vertical="center"/>
    </xf>
    <xf numFmtId="0" fontId="7" fillId="0" borderId="0" xfId="2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38" fontId="9" fillId="0" borderId="3" xfId="1" applyFont="1" applyFill="1" applyBorder="1" applyAlignment="1">
      <alignment horizontal="center" vertical="center" wrapText="1"/>
    </xf>
    <xf numFmtId="3" fontId="9" fillId="0" borderId="4" xfId="2" applyNumberFormat="1" applyFont="1" applyBorder="1" applyAlignment="1">
      <alignment horizontal="center" vertical="center" shrinkToFit="1"/>
    </xf>
    <xf numFmtId="38" fontId="8" fillId="0" borderId="4" xfId="1" applyFont="1" applyBorder="1" applyAlignment="1">
      <alignment vertical="center" shrinkToFit="1"/>
    </xf>
    <xf numFmtId="0" fontId="9" fillId="0" borderId="4" xfId="2" applyFont="1" applyBorder="1" applyAlignment="1">
      <alignment horizontal="left" vertical="center" shrinkToFit="1"/>
    </xf>
    <xf numFmtId="0" fontId="8" fillId="0" borderId="4" xfId="2" applyFont="1" applyBorder="1" applyAlignment="1">
      <alignment horizontal="center" vertical="center" shrinkToFit="1"/>
    </xf>
    <xf numFmtId="38" fontId="8" fillId="0" borderId="4" xfId="1" applyFont="1" applyBorder="1" applyAlignment="1">
      <alignment horizontal="center" vertical="center" shrinkToFit="1"/>
    </xf>
    <xf numFmtId="0" fontId="9" fillId="0" borderId="4" xfId="2" applyFont="1" applyBorder="1" applyAlignment="1">
      <alignment horizontal="left" vertical="center" wrapText="1" shrinkToFit="1"/>
    </xf>
    <xf numFmtId="179" fontId="8" fillId="0" borderId="4" xfId="2" applyNumberFormat="1" applyFont="1" applyBorder="1" applyAlignment="1">
      <alignment horizontal="center" vertical="center" shrinkToFit="1"/>
    </xf>
    <xf numFmtId="0" fontId="1" fillId="0" borderId="4" xfId="2" applyFont="1" applyBorder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177" fontId="1" fillId="0" borderId="4" xfId="2" applyNumberFormat="1" applyBorder="1">
      <alignment vertical="center"/>
    </xf>
    <xf numFmtId="177" fontId="1" fillId="0" borderId="6" xfId="2" applyNumberFormat="1" applyBorder="1">
      <alignment vertical="center"/>
    </xf>
    <xf numFmtId="180" fontId="1" fillId="0" borderId="4" xfId="2" applyNumberFormat="1" applyFont="1" applyBorder="1">
      <alignment vertical="center"/>
    </xf>
    <xf numFmtId="180" fontId="1" fillId="0" borderId="9" xfId="2" applyNumberFormat="1" applyBorder="1">
      <alignment vertical="center"/>
    </xf>
    <xf numFmtId="180" fontId="1" fillId="0" borderId="0" xfId="2" applyNumberFormat="1" applyBorder="1">
      <alignment vertical="center"/>
    </xf>
    <xf numFmtId="180" fontId="1" fillId="0" borderId="4" xfId="2" applyNumberFormat="1" applyBorder="1">
      <alignment vertical="center"/>
    </xf>
    <xf numFmtId="180" fontId="1" fillId="0" borderId="1" xfId="2" applyNumberFormat="1" applyBorder="1">
      <alignment vertical="center"/>
    </xf>
    <xf numFmtId="180" fontId="1" fillId="0" borderId="6" xfId="2" applyNumberFormat="1" applyBorder="1">
      <alignment vertical="center"/>
    </xf>
    <xf numFmtId="38" fontId="12" fillId="0" borderId="3" xfId="1" applyFont="1" applyFill="1" applyBorder="1" applyAlignment="1">
      <alignment horizontal="center" vertical="center" wrapText="1"/>
    </xf>
    <xf numFmtId="0" fontId="1" fillId="0" borderId="4" xfId="2" applyFont="1" applyBorder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8" fontId="8" fillId="0" borderId="4" xfId="0" applyNumberFormat="1" applyFont="1" applyBorder="1" applyAlignment="1">
      <alignment horizontal="center" vertical="center"/>
    </xf>
    <xf numFmtId="179" fontId="8" fillId="0" borderId="4" xfId="2" applyNumberFormat="1" applyFont="1" applyFill="1" applyBorder="1" applyAlignment="1">
      <alignment horizontal="center" vertical="center" shrinkToFit="1"/>
    </xf>
    <xf numFmtId="0" fontId="8" fillId="0" borderId="4" xfId="2" applyNumberFormat="1" applyFont="1" applyFill="1" applyBorder="1" applyAlignment="1">
      <alignment horizontal="center" vertical="center" shrinkToFit="1"/>
    </xf>
    <xf numFmtId="3" fontId="9" fillId="0" borderId="4" xfId="2" applyNumberFormat="1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vertical="center" shrinkToFit="1"/>
    </xf>
    <xf numFmtId="0" fontId="9" fillId="0" borderId="4" xfId="2" applyFont="1" applyFill="1" applyBorder="1" applyAlignment="1">
      <alignment horizontal="left" vertical="center" wrapText="1" shrinkToFit="1"/>
    </xf>
    <xf numFmtId="0" fontId="8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shrinkToFit="1"/>
    </xf>
    <xf numFmtId="179" fontId="8" fillId="2" borderId="4" xfId="2" applyNumberFormat="1" applyFont="1" applyFill="1" applyBorder="1" applyAlignment="1">
      <alignment horizontal="center" vertical="center" shrinkToFit="1"/>
    </xf>
    <xf numFmtId="0" fontId="8" fillId="2" borderId="4" xfId="2" applyNumberFormat="1" applyFont="1" applyFill="1" applyBorder="1" applyAlignment="1">
      <alignment horizontal="center" vertical="center" shrinkToFit="1"/>
    </xf>
    <xf numFmtId="3" fontId="9" fillId="2" borderId="4" xfId="2" applyNumberFormat="1" applyFont="1" applyFill="1" applyBorder="1" applyAlignment="1">
      <alignment horizontal="center" vertical="center" shrinkToFit="1"/>
    </xf>
    <xf numFmtId="38" fontId="8" fillId="2" borderId="4" xfId="1" applyFont="1" applyFill="1" applyBorder="1" applyAlignment="1">
      <alignment horizontal="center" vertical="center" shrinkToFit="1"/>
    </xf>
    <xf numFmtId="38" fontId="8" fillId="2" borderId="4" xfId="1" applyFont="1" applyFill="1" applyBorder="1" applyAlignment="1">
      <alignment vertical="center" shrinkToFit="1"/>
    </xf>
    <xf numFmtId="0" fontId="9" fillId="2" borderId="4" xfId="2" applyFont="1" applyFill="1" applyBorder="1" applyAlignment="1">
      <alignment horizontal="left" vertical="center" wrapText="1" shrinkToFit="1"/>
    </xf>
    <xf numFmtId="38" fontId="9" fillId="0" borderId="0" xfId="2" applyNumberFormat="1" applyFont="1" applyBorder="1" applyAlignment="1">
      <alignment horizontal="left" vertical="center"/>
    </xf>
    <xf numFmtId="38" fontId="9" fillId="0" borderId="12" xfId="2" applyNumberFormat="1" applyFont="1" applyBorder="1" applyAlignment="1">
      <alignment horizontal="left" vertical="center" shrinkToFit="1"/>
    </xf>
    <xf numFmtId="0" fontId="1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8" fillId="0" borderId="3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やまざと支援交付金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10</xdr:row>
      <xdr:rowOff>66675</xdr:rowOff>
    </xdr:from>
    <xdr:to>
      <xdr:col>6</xdr:col>
      <xdr:colOff>523875</xdr:colOff>
      <xdr:row>10</xdr:row>
      <xdr:rowOff>419100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457950" y="29527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11</xdr:row>
      <xdr:rowOff>66675</xdr:rowOff>
    </xdr:from>
    <xdr:to>
      <xdr:col>6</xdr:col>
      <xdr:colOff>523875</xdr:colOff>
      <xdr:row>11</xdr:row>
      <xdr:rowOff>419100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/>
        </xdr:cNvSpPr>
      </xdr:nvSpPr>
      <xdr:spPr bwMode="auto">
        <a:xfrm>
          <a:off x="6457950" y="34099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12</xdr:row>
      <xdr:rowOff>66675</xdr:rowOff>
    </xdr:from>
    <xdr:to>
      <xdr:col>6</xdr:col>
      <xdr:colOff>523875</xdr:colOff>
      <xdr:row>12</xdr:row>
      <xdr:rowOff>419100</xdr:rowOff>
    </xdr:to>
    <xdr:sp macro="" textlink="">
      <xdr:nvSpPr>
        <xdr:cNvPr id="3075" name="Oval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6457950" y="38671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13</xdr:row>
      <xdr:rowOff>66675</xdr:rowOff>
    </xdr:from>
    <xdr:to>
      <xdr:col>6</xdr:col>
      <xdr:colOff>523875</xdr:colOff>
      <xdr:row>13</xdr:row>
      <xdr:rowOff>419100</xdr:rowOff>
    </xdr:to>
    <xdr:sp macro="" textlink="">
      <xdr:nvSpPr>
        <xdr:cNvPr id="3076" name="Oval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/>
        </xdr:cNvSpPr>
      </xdr:nvSpPr>
      <xdr:spPr bwMode="auto">
        <a:xfrm>
          <a:off x="6457950" y="43243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14</xdr:row>
      <xdr:rowOff>66675</xdr:rowOff>
    </xdr:from>
    <xdr:to>
      <xdr:col>6</xdr:col>
      <xdr:colOff>523875</xdr:colOff>
      <xdr:row>14</xdr:row>
      <xdr:rowOff>419100</xdr:rowOff>
    </xdr:to>
    <xdr:sp macro="" textlink="">
      <xdr:nvSpPr>
        <xdr:cNvPr id="3077" name="Oval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rrowheads="1"/>
        </xdr:cNvSpPr>
      </xdr:nvSpPr>
      <xdr:spPr bwMode="auto">
        <a:xfrm>
          <a:off x="6457950" y="47815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15</xdr:row>
      <xdr:rowOff>66675</xdr:rowOff>
    </xdr:from>
    <xdr:to>
      <xdr:col>6</xdr:col>
      <xdr:colOff>523875</xdr:colOff>
      <xdr:row>15</xdr:row>
      <xdr:rowOff>419100</xdr:rowOff>
    </xdr:to>
    <xdr:sp macro="" textlink="">
      <xdr:nvSpPr>
        <xdr:cNvPr id="3078" name="Oval 6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rrowheads="1"/>
        </xdr:cNvSpPr>
      </xdr:nvSpPr>
      <xdr:spPr bwMode="auto">
        <a:xfrm>
          <a:off x="6457950" y="52387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16</xdr:row>
      <xdr:rowOff>66675</xdr:rowOff>
    </xdr:from>
    <xdr:to>
      <xdr:col>6</xdr:col>
      <xdr:colOff>523875</xdr:colOff>
      <xdr:row>16</xdr:row>
      <xdr:rowOff>419100</xdr:rowOff>
    </xdr:to>
    <xdr:sp macro="" textlink="">
      <xdr:nvSpPr>
        <xdr:cNvPr id="3079" name="Oval 7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rrowheads="1"/>
        </xdr:cNvSpPr>
      </xdr:nvSpPr>
      <xdr:spPr bwMode="auto">
        <a:xfrm>
          <a:off x="6457950" y="56959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17</xdr:row>
      <xdr:rowOff>66675</xdr:rowOff>
    </xdr:from>
    <xdr:to>
      <xdr:col>6</xdr:col>
      <xdr:colOff>523875</xdr:colOff>
      <xdr:row>17</xdr:row>
      <xdr:rowOff>419100</xdr:rowOff>
    </xdr:to>
    <xdr:sp macro="" textlink="">
      <xdr:nvSpPr>
        <xdr:cNvPr id="3080" name="Oval 8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rrowheads="1"/>
        </xdr:cNvSpPr>
      </xdr:nvSpPr>
      <xdr:spPr bwMode="auto">
        <a:xfrm>
          <a:off x="6457950" y="61531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18</xdr:row>
      <xdr:rowOff>66675</xdr:rowOff>
    </xdr:from>
    <xdr:to>
      <xdr:col>6</xdr:col>
      <xdr:colOff>523875</xdr:colOff>
      <xdr:row>18</xdr:row>
      <xdr:rowOff>419100</xdr:rowOff>
    </xdr:to>
    <xdr:sp macro="" textlink="">
      <xdr:nvSpPr>
        <xdr:cNvPr id="3081" name="Oval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rrowheads="1"/>
        </xdr:cNvSpPr>
      </xdr:nvSpPr>
      <xdr:spPr bwMode="auto">
        <a:xfrm>
          <a:off x="6457950" y="66103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19</xdr:row>
      <xdr:rowOff>66675</xdr:rowOff>
    </xdr:from>
    <xdr:to>
      <xdr:col>6</xdr:col>
      <xdr:colOff>523875</xdr:colOff>
      <xdr:row>19</xdr:row>
      <xdr:rowOff>419100</xdr:rowOff>
    </xdr:to>
    <xdr:sp macro="" textlink="">
      <xdr:nvSpPr>
        <xdr:cNvPr id="3082" name="Oval 10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rrowheads="1"/>
        </xdr:cNvSpPr>
      </xdr:nvSpPr>
      <xdr:spPr bwMode="auto">
        <a:xfrm>
          <a:off x="6457950" y="70675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10</xdr:row>
      <xdr:rowOff>66675</xdr:rowOff>
    </xdr:from>
    <xdr:to>
      <xdr:col>6</xdr:col>
      <xdr:colOff>523875</xdr:colOff>
      <xdr:row>10</xdr:row>
      <xdr:rowOff>419100</xdr:rowOff>
    </xdr:to>
    <xdr:sp macro="" textlink="">
      <xdr:nvSpPr>
        <xdr:cNvPr id="4097" name="Oval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6457950" y="29527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11</xdr:row>
      <xdr:rowOff>66675</xdr:rowOff>
    </xdr:from>
    <xdr:to>
      <xdr:col>6</xdr:col>
      <xdr:colOff>523875</xdr:colOff>
      <xdr:row>11</xdr:row>
      <xdr:rowOff>419100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/>
        </xdr:cNvSpPr>
      </xdr:nvSpPr>
      <xdr:spPr bwMode="auto">
        <a:xfrm>
          <a:off x="6457950" y="34099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12</xdr:row>
      <xdr:rowOff>66675</xdr:rowOff>
    </xdr:from>
    <xdr:to>
      <xdr:col>6</xdr:col>
      <xdr:colOff>523875</xdr:colOff>
      <xdr:row>12</xdr:row>
      <xdr:rowOff>419100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6457950" y="38671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13</xdr:row>
      <xdr:rowOff>66675</xdr:rowOff>
    </xdr:from>
    <xdr:to>
      <xdr:col>6</xdr:col>
      <xdr:colOff>523875</xdr:colOff>
      <xdr:row>13</xdr:row>
      <xdr:rowOff>419100</xdr:rowOff>
    </xdr:to>
    <xdr:sp macro="" textlink="">
      <xdr:nvSpPr>
        <xdr:cNvPr id="4100" name="Oval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rrowheads="1"/>
        </xdr:cNvSpPr>
      </xdr:nvSpPr>
      <xdr:spPr bwMode="auto">
        <a:xfrm>
          <a:off x="6457950" y="43243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14</xdr:row>
      <xdr:rowOff>66675</xdr:rowOff>
    </xdr:from>
    <xdr:to>
      <xdr:col>6</xdr:col>
      <xdr:colOff>523875</xdr:colOff>
      <xdr:row>14</xdr:row>
      <xdr:rowOff>419100</xdr:rowOff>
    </xdr:to>
    <xdr:sp macro="" textlink="">
      <xdr:nvSpPr>
        <xdr:cNvPr id="4101" name="Oval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rrowheads="1"/>
        </xdr:cNvSpPr>
      </xdr:nvSpPr>
      <xdr:spPr bwMode="auto">
        <a:xfrm>
          <a:off x="6457950" y="47815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10</xdr:row>
      <xdr:rowOff>66675</xdr:rowOff>
    </xdr:from>
    <xdr:to>
      <xdr:col>6</xdr:col>
      <xdr:colOff>523875</xdr:colOff>
      <xdr:row>10</xdr:row>
      <xdr:rowOff>419100</xdr:rowOff>
    </xdr:to>
    <xdr:sp macro="" textlink="">
      <xdr:nvSpPr>
        <xdr:cNvPr id="5121" name="Oval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/>
        </xdr:cNvSpPr>
      </xdr:nvSpPr>
      <xdr:spPr bwMode="auto">
        <a:xfrm>
          <a:off x="6457950" y="29527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11</xdr:row>
      <xdr:rowOff>66675</xdr:rowOff>
    </xdr:from>
    <xdr:to>
      <xdr:col>6</xdr:col>
      <xdr:colOff>523875</xdr:colOff>
      <xdr:row>11</xdr:row>
      <xdr:rowOff>419100</xdr:rowOff>
    </xdr:to>
    <xdr:sp macro="" textlink="">
      <xdr:nvSpPr>
        <xdr:cNvPr id="5122" name="Oval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/>
        </xdr:cNvSpPr>
      </xdr:nvSpPr>
      <xdr:spPr bwMode="auto">
        <a:xfrm>
          <a:off x="6457950" y="34099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12</xdr:row>
      <xdr:rowOff>66675</xdr:rowOff>
    </xdr:from>
    <xdr:to>
      <xdr:col>6</xdr:col>
      <xdr:colOff>523875</xdr:colOff>
      <xdr:row>12</xdr:row>
      <xdr:rowOff>419100</xdr:rowOff>
    </xdr:to>
    <xdr:sp macro="" textlink="">
      <xdr:nvSpPr>
        <xdr:cNvPr id="5123" name="Oval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Arrowheads="1"/>
        </xdr:cNvSpPr>
      </xdr:nvSpPr>
      <xdr:spPr bwMode="auto">
        <a:xfrm>
          <a:off x="6457950" y="38671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13</xdr:row>
      <xdr:rowOff>66675</xdr:rowOff>
    </xdr:from>
    <xdr:to>
      <xdr:col>6</xdr:col>
      <xdr:colOff>523875</xdr:colOff>
      <xdr:row>13</xdr:row>
      <xdr:rowOff>419100</xdr:rowOff>
    </xdr:to>
    <xdr:sp macro="" textlink="">
      <xdr:nvSpPr>
        <xdr:cNvPr id="5124" name="Oval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>
          <a:spLocks noChangeArrowheads="1"/>
        </xdr:cNvSpPr>
      </xdr:nvSpPr>
      <xdr:spPr bwMode="auto">
        <a:xfrm>
          <a:off x="6457950" y="43243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14</xdr:row>
      <xdr:rowOff>66675</xdr:rowOff>
    </xdr:from>
    <xdr:to>
      <xdr:col>6</xdr:col>
      <xdr:colOff>523875</xdr:colOff>
      <xdr:row>14</xdr:row>
      <xdr:rowOff>419100</xdr:rowOff>
    </xdr:to>
    <xdr:sp macro="" textlink="">
      <xdr:nvSpPr>
        <xdr:cNvPr id="5125" name="Oval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>
          <a:spLocks noChangeArrowheads="1"/>
        </xdr:cNvSpPr>
      </xdr:nvSpPr>
      <xdr:spPr bwMode="auto">
        <a:xfrm>
          <a:off x="6457950" y="47815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15</xdr:row>
      <xdr:rowOff>66675</xdr:rowOff>
    </xdr:from>
    <xdr:to>
      <xdr:col>6</xdr:col>
      <xdr:colOff>523875</xdr:colOff>
      <xdr:row>15</xdr:row>
      <xdr:rowOff>419100</xdr:rowOff>
    </xdr:to>
    <xdr:sp macro="" textlink="">
      <xdr:nvSpPr>
        <xdr:cNvPr id="5126" name="Oval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>
          <a:spLocks noChangeArrowheads="1"/>
        </xdr:cNvSpPr>
      </xdr:nvSpPr>
      <xdr:spPr bwMode="auto">
        <a:xfrm>
          <a:off x="6457950" y="52387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16</xdr:row>
      <xdr:rowOff>66675</xdr:rowOff>
    </xdr:from>
    <xdr:to>
      <xdr:col>6</xdr:col>
      <xdr:colOff>523875</xdr:colOff>
      <xdr:row>16</xdr:row>
      <xdr:rowOff>419100</xdr:rowOff>
    </xdr:to>
    <xdr:sp macro="" textlink="">
      <xdr:nvSpPr>
        <xdr:cNvPr id="5127" name="Oval 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ChangeArrowheads="1"/>
        </xdr:cNvSpPr>
      </xdr:nvSpPr>
      <xdr:spPr bwMode="auto">
        <a:xfrm>
          <a:off x="6457950" y="56959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17</xdr:row>
      <xdr:rowOff>66675</xdr:rowOff>
    </xdr:from>
    <xdr:to>
      <xdr:col>6</xdr:col>
      <xdr:colOff>523875</xdr:colOff>
      <xdr:row>17</xdr:row>
      <xdr:rowOff>419100</xdr:rowOff>
    </xdr:to>
    <xdr:sp macro="" textlink="">
      <xdr:nvSpPr>
        <xdr:cNvPr id="5128" name="Oval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>
          <a:spLocks noChangeArrowheads="1"/>
        </xdr:cNvSpPr>
      </xdr:nvSpPr>
      <xdr:spPr bwMode="auto">
        <a:xfrm>
          <a:off x="6457950" y="61531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18</xdr:row>
      <xdr:rowOff>66675</xdr:rowOff>
    </xdr:from>
    <xdr:to>
      <xdr:col>6</xdr:col>
      <xdr:colOff>523875</xdr:colOff>
      <xdr:row>18</xdr:row>
      <xdr:rowOff>419100</xdr:rowOff>
    </xdr:to>
    <xdr:sp macro="" textlink="">
      <xdr:nvSpPr>
        <xdr:cNvPr id="5129" name="Oval 9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SpPr>
          <a:spLocks noChangeArrowheads="1"/>
        </xdr:cNvSpPr>
      </xdr:nvSpPr>
      <xdr:spPr bwMode="auto">
        <a:xfrm>
          <a:off x="6457950" y="66103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  <xdr:twoCellAnchor>
    <xdr:from>
      <xdr:col>6</xdr:col>
      <xdr:colOff>180975</xdr:colOff>
      <xdr:row>19</xdr:row>
      <xdr:rowOff>66675</xdr:rowOff>
    </xdr:from>
    <xdr:to>
      <xdr:col>6</xdr:col>
      <xdr:colOff>523875</xdr:colOff>
      <xdr:row>19</xdr:row>
      <xdr:rowOff>419100</xdr:rowOff>
    </xdr:to>
    <xdr:sp macro="" textlink="">
      <xdr:nvSpPr>
        <xdr:cNvPr id="5130" name="Oval 10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>
          <a:spLocks noChangeArrowheads="1"/>
        </xdr:cNvSpPr>
      </xdr:nvSpPr>
      <xdr:spPr bwMode="auto">
        <a:xfrm>
          <a:off x="6457950" y="7067550"/>
          <a:ext cx="34290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やま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ざと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E33"/>
  <sheetViews>
    <sheetView workbookViewId="0">
      <selection activeCell="H7" sqref="H7"/>
    </sheetView>
  </sheetViews>
  <sheetFormatPr defaultColWidth="9" defaultRowHeight="13" x14ac:dyDescent="0.2"/>
  <cols>
    <col min="1" max="1" width="29" style="3" customWidth="1"/>
    <col min="2" max="3" width="13.08984375" style="3" customWidth="1"/>
    <col min="4" max="4" width="27.453125" style="3" customWidth="1"/>
    <col min="5" max="16384" width="9" style="3"/>
  </cols>
  <sheetData>
    <row r="1" spans="1:4" ht="22.5" customHeight="1" x14ac:dyDescent="0.2"/>
    <row r="2" spans="1:4" ht="30" customHeight="1" x14ac:dyDescent="0.2">
      <c r="A2" s="84" t="s">
        <v>63</v>
      </c>
      <c r="B2" s="84"/>
      <c r="C2" s="84"/>
      <c r="D2" s="84"/>
    </row>
    <row r="3" spans="1:4" ht="30" customHeight="1" x14ac:dyDescent="0.2"/>
    <row r="4" spans="1:4" ht="30" customHeight="1" x14ac:dyDescent="0.2">
      <c r="A4" s="3" t="s">
        <v>12</v>
      </c>
      <c r="C4" s="16">
        <v>600000</v>
      </c>
      <c r="D4" s="83" t="s">
        <v>13</v>
      </c>
    </row>
    <row r="5" spans="1:4" ht="30" customHeight="1" x14ac:dyDescent="0.2">
      <c r="A5" s="17" t="s">
        <v>14</v>
      </c>
      <c r="B5" s="17"/>
      <c r="C5" s="18">
        <v>600000</v>
      </c>
      <c r="D5" s="17" t="s">
        <v>13</v>
      </c>
    </row>
    <row r="6" spans="1:4" ht="30" customHeight="1" x14ac:dyDescent="0.2">
      <c r="A6" s="3" t="s">
        <v>15</v>
      </c>
      <c r="C6" s="16">
        <f>C4-C5</f>
        <v>0</v>
      </c>
      <c r="D6" s="19" t="s">
        <v>13</v>
      </c>
    </row>
    <row r="7" spans="1:4" ht="30" customHeight="1" x14ac:dyDescent="0.2"/>
    <row r="8" spans="1:4" ht="22.5" customHeight="1" x14ac:dyDescent="0.2">
      <c r="A8" s="3" t="s">
        <v>16</v>
      </c>
    </row>
    <row r="9" spans="1:4" ht="30" customHeight="1" x14ac:dyDescent="0.2">
      <c r="A9" s="20" t="s">
        <v>17</v>
      </c>
      <c r="B9" s="41" t="s">
        <v>44</v>
      </c>
      <c r="C9" s="41" t="s">
        <v>45</v>
      </c>
      <c r="D9" s="42" t="s">
        <v>46</v>
      </c>
    </row>
    <row r="10" spans="1:4" ht="30" customHeight="1" x14ac:dyDescent="0.2">
      <c r="A10" s="20" t="s">
        <v>18</v>
      </c>
      <c r="B10" s="43">
        <v>600000</v>
      </c>
      <c r="C10" s="22">
        <v>600000</v>
      </c>
      <c r="D10" s="21" t="s">
        <v>19</v>
      </c>
    </row>
    <row r="11" spans="1:4" ht="30" customHeight="1" x14ac:dyDescent="0.2">
      <c r="A11" s="20"/>
      <c r="B11" s="43"/>
      <c r="C11" s="20"/>
      <c r="D11" s="21"/>
    </row>
    <row r="12" spans="1:4" ht="30" customHeight="1" x14ac:dyDescent="0.2">
      <c r="A12" s="23" t="s">
        <v>20</v>
      </c>
      <c r="B12" s="44">
        <v>600000</v>
      </c>
      <c r="C12" s="24">
        <v>600000</v>
      </c>
      <c r="D12" s="25"/>
    </row>
    <row r="13" spans="1:4" ht="30" customHeight="1" x14ac:dyDescent="0.2">
      <c r="C13" s="26"/>
    </row>
    <row r="14" spans="1:4" ht="22.5" customHeight="1" x14ac:dyDescent="0.2">
      <c r="A14" s="3" t="s">
        <v>21</v>
      </c>
      <c r="C14" s="17"/>
    </row>
    <row r="15" spans="1:4" ht="30" customHeight="1" x14ac:dyDescent="0.2">
      <c r="A15" s="27" t="s">
        <v>17</v>
      </c>
      <c r="B15" s="41" t="s">
        <v>44</v>
      </c>
      <c r="C15" s="41" t="s">
        <v>45</v>
      </c>
      <c r="D15" s="42" t="s">
        <v>46</v>
      </c>
    </row>
    <row r="16" spans="1:4" ht="30" customHeight="1" x14ac:dyDescent="0.2">
      <c r="A16" s="40" t="s">
        <v>42</v>
      </c>
      <c r="B16" s="45">
        <v>160000</v>
      </c>
      <c r="C16" s="46">
        <v>158000</v>
      </c>
      <c r="D16" s="52" t="s">
        <v>50</v>
      </c>
    </row>
    <row r="17" spans="1:4" ht="30" customHeight="1" x14ac:dyDescent="0.2">
      <c r="A17" s="40" t="s">
        <v>43</v>
      </c>
      <c r="B17" s="45">
        <v>10000</v>
      </c>
      <c r="C17" s="46">
        <v>8000</v>
      </c>
      <c r="D17" s="40" t="s">
        <v>51</v>
      </c>
    </row>
    <row r="18" spans="1:4" ht="30" customHeight="1" x14ac:dyDescent="0.2">
      <c r="A18" s="40" t="s">
        <v>48</v>
      </c>
      <c r="B18" s="45">
        <v>380000</v>
      </c>
      <c r="C18" s="47">
        <v>381000</v>
      </c>
      <c r="D18" s="40" t="s">
        <v>52</v>
      </c>
    </row>
    <row r="19" spans="1:4" ht="30" customHeight="1" x14ac:dyDescent="0.2">
      <c r="A19" s="40" t="s">
        <v>49</v>
      </c>
      <c r="B19" s="48">
        <v>50000</v>
      </c>
      <c r="C19" s="46">
        <v>53000</v>
      </c>
      <c r="D19" s="40" t="s">
        <v>53</v>
      </c>
    </row>
    <row r="20" spans="1:4" ht="30" customHeight="1" x14ac:dyDescent="0.2">
      <c r="A20" s="20"/>
      <c r="B20" s="48"/>
      <c r="C20" s="48"/>
      <c r="D20" s="20"/>
    </row>
    <row r="21" spans="1:4" ht="30" customHeight="1" x14ac:dyDescent="0.2">
      <c r="A21" s="20"/>
      <c r="B21" s="48"/>
      <c r="C21" s="48"/>
      <c r="D21" s="20"/>
    </row>
    <row r="22" spans="1:4" ht="30" customHeight="1" x14ac:dyDescent="0.2">
      <c r="A22" s="20"/>
      <c r="B22" s="48"/>
      <c r="C22" s="48"/>
      <c r="D22" s="20"/>
    </row>
    <row r="23" spans="1:4" ht="30" customHeight="1" x14ac:dyDescent="0.2">
      <c r="A23" s="20"/>
      <c r="B23" s="48"/>
      <c r="C23" s="46"/>
      <c r="D23" s="20"/>
    </row>
    <row r="24" spans="1:4" ht="30" customHeight="1" x14ac:dyDescent="0.2">
      <c r="A24" s="23"/>
      <c r="B24" s="48"/>
      <c r="C24" s="49"/>
      <c r="D24" s="23"/>
    </row>
    <row r="25" spans="1:4" ht="30" customHeight="1" x14ac:dyDescent="0.2">
      <c r="A25" s="20"/>
      <c r="B25" s="48"/>
      <c r="C25" s="46"/>
      <c r="D25" s="20"/>
    </row>
    <row r="26" spans="1:4" ht="30" customHeight="1" x14ac:dyDescent="0.2">
      <c r="A26" s="23" t="s">
        <v>20</v>
      </c>
      <c r="B26" s="50">
        <f>SUM(B16:B25)</f>
        <v>600000</v>
      </c>
      <c r="C26" s="48">
        <f>SUM(C16:C25)</f>
        <v>600000</v>
      </c>
      <c r="D26" s="20"/>
    </row>
    <row r="27" spans="1:4" ht="29.25" customHeight="1" x14ac:dyDescent="0.2">
      <c r="A27" s="28"/>
      <c r="B27" s="28"/>
      <c r="D27" s="28"/>
    </row>
    <row r="28" spans="1:4" x14ac:dyDescent="0.2">
      <c r="A28" s="28"/>
      <c r="B28" s="28"/>
      <c r="D28" s="28"/>
    </row>
    <row r="29" spans="1:4" x14ac:dyDescent="0.2">
      <c r="D29" s="28"/>
    </row>
    <row r="30" spans="1:4" x14ac:dyDescent="0.2">
      <c r="D30" s="28"/>
    </row>
    <row r="31" spans="1:4" x14ac:dyDescent="0.2">
      <c r="D31" s="28"/>
    </row>
    <row r="32" spans="1:4" x14ac:dyDescent="0.2">
      <c r="D32" s="28"/>
    </row>
    <row r="33" spans="3:5" x14ac:dyDescent="0.2">
      <c r="C33" s="28"/>
      <c r="D33" s="28"/>
      <c r="E33" s="28"/>
    </row>
  </sheetData>
  <mergeCells count="1">
    <mergeCell ref="A2:D2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H27"/>
  <sheetViews>
    <sheetView topLeftCell="A19" workbookViewId="0">
      <selection activeCell="K14" sqref="K14"/>
    </sheetView>
  </sheetViews>
  <sheetFormatPr defaultColWidth="9" defaultRowHeight="13" x14ac:dyDescent="0.2"/>
  <cols>
    <col min="1" max="1" width="7.90625" style="3" customWidth="1"/>
    <col min="2" max="2" width="10.6328125" style="3" customWidth="1"/>
    <col min="3" max="3" width="14.6328125" style="3" customWidth="1"/>
    <col min="4" max="4" width="13.453125" style="1" customWidth="1"/>
    <col min="5" max="5" width="10.6328125" style="1" customWidth="1"/>
    <col min="6" max="6" width="11.26953125" style="1" customWidth="1"/>
    <col min="7" max="7" width="11.6328125" style="1" customWidth="1"/>
    <col min="8" max="8" width="16.6328125" style="3" customWidth="1"/>
    <col min="9" max="16384" width="9" style="3"/>
  </cols>
  <sheetData>
    <row r="1" spans="1:8" ht="18.75" customHeight="1" x14ac:dyDescent="0.2">
      <c r="H1" s="2"/>
    </row>
    <row r="2" spans="1:8" ht="11.25" customHeight="1" x14ac:dyDescent="0.2"/>
    <row r="3" spans="1:8" ht="24" customHeight="1" x14ac:dyDescent="0.2">
      <c r="A3" s="85" t="s">
        <v>59</v>
      </c>
      <c r="B3" s="85"/>
      <c r="C3" s="85"/>
      <c r="D3" s="85"/>
      <c r="E3" s="85"/>
      <c r="F3" s="85"/>
      <c r="G3" s="85"/>
      <c r="H3" s="86"/>
    </row>
    <row r="4" spans="1:8" ht="11.25" customHeight="1" x14ac:dyDescent="0.2">
      <c r="A4" s="4"/>
      <c r="B4" s="4"/>
      <c r="C4" s="4"/>
      <c r="D4" s="4"/>
      <c r="E4" s="4"/>
      <c r="F4" s="4"/>
      <c r="G4" s="4"/>
    </row>
    <row r="5" spans="1:8" ht="26.25" customHeight="1" x14ac:dyDescent="0.2">
      <c r="A5" s="5"/>
      <c r="B5" s="5"/>
      <c r="C5" s="5"/>
      <c r="D5" s="6"/>
      <c r="E5" s="29"/>
      <c r="F5" s="29"/>
      <c r="G5" s="29"/>
    </row>
    <row r="6" spans="1:8" ht="46" customHeight="1" x14ac:dyDescent="0.2">
      <c r="A6" s="7" t="s">
        <v>22</v>
      </c>
      <c r="B6" s="7" t="s">
        <v>24</v>
      </c>
      <c r="C6" s="8" t="s">
        <v>2</v>
      </c>
      <c r="D6" s="32" t="s">
        <v>23</v>
      </c>
      <c r="E6" s="9" t="s">
        <v>25</v>
      </c>
      <c r="F6" s="51" t="s">
        <v>47</v>
      </c>
      <c r="G6" s="30" t="s">
        <v>26</v>
      </c>
      <c r="H6" s="10" t="s">
        <v>27</v>
      </c>
    </row>
    <row r="7" spans="1:8" ht="36" customHeight="1" x14ac:dyDescent="0.2">
      <c r="A7" s="75">
        <v>40385</v>
      </c>
      <c r="B7" s="76" t="s">
        <v>28</v>
      </c>
      <c r="C7" s="77" t="s">
        <v>30</v>
      </c>
      <c r="D7" s="78" t="s">
        <v>36</v>
      </c>
      <c r="E7" s="79">
        <v>10000</v>
      </c>
      <c r="F7" s="79">
        <v>5000</v>
      </c>
      <c r="G7" s="79">
        <f t="shared" ref="G7:G18" si="0">SUM(E7:F7)</f>
        <v>15000</v>
      </c>
      <c r="H7" s="80" t="s">
        <v>29</v>
      </c>
    </row>
    <row r="8" spans="1:8" ht="36" customHeight="1" x14ac:dyDescent="0.2">
      <c r="A8" s="66">
        <v>40393</v>
      </c>
      <c r="B8" s="72" t="s">
        <v>31</v>
      </c>
      <c r="C8" s="73" t="s">
        <v>32</v>
      </c>
      <c r="D8" s="69" t="s">
        <v>58</v>
      </c>
      <c r="E8" s="70">
        <v>5000</v>
      </c>
      <c r="F8" s="70">
        <v>1000</v>
      </c>
      <c r="G8" s="70">
        <f t="shared" si="0"/>
        <v>6000</v>
      </c>
      <c r="H8" s="74" t="s">
        <v>33</v>
      </c>
    </row>
    <row r="9" spans="1:8" ht="36" customHeight="1" x14ac:dyDescent="0.2">
      <c r="A9" s="66">
        <v>40195</v>
      </c>
      <c r="B9" s="72" t="s">
        <v>34</v>
      </c>
      <c r="C9" s="68" t="s">
        <v>35</v>
      </c>
      <c r="D9" s="69" t="s">
        <v>36</v>
      </c>
      <c r="E9" s="70">
        <v>10000</v>
      </c>
      <c r="F9" s="70"/>
      <c r="G9" s="70">
        <f t="shared" si="0"/>
        <v>10000</v>
      </c>
      <c r="H9" s="71" t="s">
        <v>29</v>
      </c>
    </row>
    <row r="10" spans="1:8" ht="36" customHeight="1" x14ac:dyDescent="0.2">
      <c r="A10" s="39" t="s">
        <v>54</v>
      </c>
      <c r="B10" s="36" t="s">
        <v>31</v>
      </c>
      <c r="C10" s="53" t="s">
        <v>30</v>
      </c>
      <c r="D10" s="37" t="s">
        <v>57</v>
      </c>
      <c r="E10" s="34">
        <v>40000</v>
      </c>
      <c r="F10" s="34">
        <v>20000</v>
      </c>
      <c r="G10" s="34">
        <f t="shared" si="0"/>
        <v>60000</v>
      </c>
      <c r="H10" s="38" t="s">
        <v>29</v>
      </c>
    </row>
    <row r="11" spans="1:8" ht="36" customHeight="1" x14ac:dyDescent="0.2">
      <c r="A11" s="39" t="s">
        <v>54</v>
      </c>
      <c r="B11" s="36" t="s">
        <v>31</v>
      </c>
      <c r="C11" s="53" t="s">
        <v>30</v>
      </c>
      <c r="D11" s="37" t="s">
        <v>55</v>
      </c>
      <c r="E11" s="34">
        <v>30000</v>
      </c>
      <c r="F11" s="34">
        <v>15000</v>
      </c>
      <c r="G11" s="34">
        <f t="shared" si="0"/>
        <v>45000</v>
      </c>
      <c r="H11" s="38" t="s">
        <v>29</v>
      </c>
    </row>
    <row r="12" spans="1:8" ht="36" customHeight="1" x14ac:dyDescent="0.2">
      <c r="A12" s="39" t="s">
        <v>54</v>
      </c>
      <c r="B12" s="36" t="s">
        <v>31</v>
      </c>
      <c r="C12" s="53" t="s">
        <v>30</v>
      </c>
      <c r="D12" s="37" t="s">
        <v>55</v>
      </c>
      <c r="E12" s="34">
        <v>30000</v>
      </c>
      <c r="F12" s="34">
        <v>15000</v>
      </c>
      <c r="G12" s="34">
        <f t="shared" si="0"/>
        <v>45000</v>
      </c>
      <c r="H12" s="38" t="s">
        <v>29</v>
      </c>
    </row>
    <row r="13" spans="1:8" ht="36" customHeight="1" x14ac:dyDescent="0.2">
      <c r="A13" s="39" t="s">
        <v>54</v>
      </c>
      <c r="B13" s="36" t="s">
        <v>31</v>
      </c>
      <c r="C13" s="53" t="s">
        <v>30</v>
      </c>
      <c r="D13" s="37" t="s">
        <v>56</v>
      </c>
      <c r="E13" s="34">
        <v>20000</v>
      </c>
      <c r="F13" s="34">
        <v>10000</v>
      </c>
      <c r="G13" s="34">
        <f t="shared" si="0"/>
        <v>30000</v>
      </c>
      <c r="H13" s="38" t="s">
        <v>29</v>
      </c>
    </row>
    <row r="14" spans="1:8" ht="36" customHeight="1" x14ac:dyDescent="0.2">
      <c r="A14" s="39" t="s">
        <v>54</v>
      </c>
      <c r="B14" s="36" t="s">
        <v>31</v>
      </c>
      <c r="C14" s="53" t="s">
        <v>30</v>
      </c>
      <c r="D14" s="37" t="s">
        <v>55</v>
      </c>
      <c r="E14" s="34">
        <v>30000</v>
      </c>
      <c r="F14" s="34">
        <v>15000</v>
      </c>
      <c r="G14" s="34">
        <f t="shared" si="0"/>
        <v>45000</v>
      </c>
      <c r="H14" s="38" t="s">
        <v>29</v>
      </c>
    </row>
    <row r="15" spans="1:8" ht="36" customHeight="1" x14ac:dyDescent="0.2">
      <c r="A15" s="39" t="s">
        <v>54</v>
      </c>
      <c r="B15" s="36" t="s">
        <v>31</v>
      </c>
      <c r="C15" s="53" t="s">
        <v>30</v>
      </c>
      <c r="D15" s="37" t="s">
        <v>55</v>
      </c>
      <c r="E15" s="34">
        <v>30000</v>
      </c>
      <c r="F15" s="34">
        <v>15000</v>
      </c>
      <c r="G15" s="34">
        <f t="shared" si="0"/>
        <v>45000</v>
      </c>
      <c r="H15" s="38" t="s">
        <v>29</v>
      </c>
    </row>
    <row r="16" spans="1:8" ht="36" customHeight="1" x14ac:dyDescent="0.2">
      <c r="A16" s="39" t="s">
        <v>54</v>
      </c>
      <c r="B16" s="36" t="s">
        <v>34</v>
      </c>
      <c r="C16" s="33" t="s">
        <v>35</v>
      </c>
      <c r="D16" s="37" t="s">
        <v>56</v>
      </c>
      <c r="E16" s="34">
        <v>20000</v>
      </c>
      <c r="F16" s="34"/>
      <c r="G16" s="34">
        <f t="shared" si="0"/>
        <v>20000</v>
      </c>
      <c r="H16" s="38" t="s">
        <v>29</v>
      </c>
    </row>
    <row r="17" spans="1:8" ht="36" customHeight="1" x14ac:dyDescent="0.2">
      <c r="A17" s="39" t="s">
        <v>54</v>
      </c>
      <c r="B17" s="36" t="s">
        <v>34</v>
      </c>
      <c r="C17" s="33" t="s">
        <v>35</v>
      </c>
      <c r="D17" s="37" t="s">
        <v>56</v>
      </c>
      <c r="E17" s="34">
        <v>20000</v>
      </c>
      <c r="F17" s="34"/>
      <c r="G17" s="34">
        <f t="shared" si="0"/>
        <v>20000</v>
      </c>
      <c r="H17" s="38" t="s">
        <v>29</v>
      </c>
    </row>
    <row r="18" spans="1:8" ht="36" customHeight="1" x14ac:dyDescent="0.2">
      <c r="A18" s="39" t="s">
        <v>54</v>
      </c>
      <c r="B18" s="36" t="s">
        <v>34</v>
      </c>
      <c r="C18" s="33" t="s">
        <v>35</v>
      </c>
      <c r="D18" s="37" t="s">
        <v>56</v>
      </c>
      <c r="E18" s="34">
        <v>20000</v>
      </c>
      <c r="F18" s="34"/>
      <c r="G18" s="34">
        <f t="shared" si="0"/>
        <v>20000</v>
      </c>
      <c r="H18" s="38" t="s">
        <v>29</v>
      </c>
    </row>
    <row r="19" spans="1:8" ht="36" customHeight="1" x14ac:dyDescent="0.2">
      <c r="A19" s="39" t="s">
        <v>54</v>
      </c>
      <c r="B19" s="36" t="s">
        <v>34</v>
      </c>
      <c r="C19" s="33" t="s">
        <v>35</v>
      </c>
      <c r="D19" s="37" t="s">
        <v>56</v>
      </c>
      <c r="E19" s="34">
        <v>20000</v>
      </c>
      <c r="F19" s="34"/>
      <c r="G19" s="34">
        <v>20000</v>
      </c>
      <c r="H19" s="38" t="s">
        <v>29</v>
      </c>
    </row>
    <row r="20" spans="1:8" ht="36" customHeight="1" x14ac:dyDescent="0.2">
      <c r="A20" s="39"/>
      <c r="B20" s="36"/>
      <c r="C20" s="35"/>
      <c r="D20" s="37"/>
      <c r="E20" s="34"/>
      <c r="F20" s="34"/>
      <c r="G20" s="34"/>
      <c r="H20" s="35"/>
    </row>
    <row r="21" spans="1:8" ht="36" customHeight="1" x14ac:dyDescent="0.2">
      <c r="A21" s="39"/>
      <c r="B21" s="36"/>
      <c r="C21" s="38" t="s">
        <v>80</v>
      </c>
      <c r="D21" s="37"/>
      <c r="E21" s="34">
        <v>800000</v>
      </c>
      <c r="F21" s="34"/>
      <c r="G21" s="34">
        <v>800000</v>
      </c>
      <c r="H21" s="35" t="s">
        <v>79</v>
      </c>
    </row>
    <row r="22" spans="1:8" ht="36" customHeight="1" x14ac:dyDescent="0.2">
      <c r="A22" s="39"/>
      <c r="B22" s="36"/>
      <c r="C22" s="33"/>
      <c r="D22" s="37"/>
      <c r="E22" s="34"/>
      <c r="F22" s="34"/>
      <c r="G22" s="34"/>
      <c r="H22" s="38"/>
    </row>
    <row r="23" spans="1:8" ht="36" customHeight="1" x14ac:dyDescent="0.2">
      <c r="A23" s="39"/>
      <c r="B23" s="36"/>
      <c r="C23" s="33"/>
      <c r="D23" s="37"/>
      <c r="E23" s="34"/>
      <c r="F23" s="34"/>
      <c r="G23" s="34"/>
      <c r="H23" s="38"/>
    </row>
    <row r="24" spans="1:8" ht="36" customHeight="1" x14ac:dyDescent="0.2">
      <c r="A24" s="39"/>
      <c r="B24" s="36"/>
      <c r="C24" s="33"/>
      <c r="D24" s="37"/>
      <c r="E24" s="34"/>
      <c r="F24" s="34"/>
      <c r="G24" s="34"/>
      <c r="H24" s="35"/>
    </row>
    <row r="25" spans="1:8" ht="36" customHeight="1" x14ac:dyDescent="0.2">
      <c r="A25" s="87" t="s">
        <v>8</v>
      </c>
      <c r="B25" s="88"/>
      <c r="C25" s="88"/>
      <c r="D25" s="89"/>
      <c r="E25" s="34">
        <f>SUM(E7:E24)</f>
        <v>1085000</v>
      </c>
      <c r="F25" s="34">
        <f>SUM(F7:F24)</f>
        <v>96000</v>
      </c>
      <c r="G25" s="34">
        <f>SUM(G7:G24)</f>
        <v>1181000</v>
      </c>
      <c r="H25" s="82"/>
    </row>
    <row r="26" spans="1:8" ht="15" customHeight="1" x14ac:dyDescent="0.2">
      <c r="A26" s="11"/>
      <c r="B26" s="12"/>
      <c r="C26" s="13"/>
      <c r="D26" s="13"/>
      <c r="E26" s="13"/>
      <c r="F26" s="13"/>
      <c r="G26" s="13"/>
      <c r="H26" s="31"/>
    </row>
    <row r="27" spans="1:8" x14ac:dyDescent="0.2">
      <c r="A27" s="14"/>
      <c r="B27" s="14"/>
      <c r="C27" s="14"/>
      <c r="D27" s="15"/>
      <c r="E27" s="15"/>
      <c r="F27" s="15"/>
      <c r="G27" s="15"/>
    </row>
  </sheetData>
  <sheetProtection selectLockedCells="1" selectUnlockedCells="1"/>
  <mergeCells count="2">
    <mergeCell ref="A3:H3"/>
    <mergeCell ref="A25:D25"/>
  </mergeCells>
  <phoneticPr fontId="2"/>
  <pageMargins left="0.39370078740157483" right="0.19685039370078741" top="0.47244094488188981" bottom="0.35433070866141736" header="0.23622047244094491" footer="0.2362204724409449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G42"/>
  <sheetViews>
    <sheetView workbookViewId="0">
      <selection activeCell="J4" sqref="J4"/>
    </sheetView>
  </sheetViews>
  <sheetFormatPr defaultColWidth="9" defaultRowHeight="13" x14ac:dyDescent="0.2"/>
  <cols>
    <col min="1" max="3" width="16.453125" style="54" customWidth="1"/>
    <col min="4" max="4" width="8.453125" style="54" customWidth="1"/>
    <col min="5" max="5" width="12.36328125" style="54" customWidth="1"/>
    <col min="6" max="6" width="12" style="54" customWidth="1"/>
    <col min="7" max="7" width="7.90625" style="54" customWidth="1"/>
    <col min="8" max="9" width="9.36328125" style="54" customWidth="1"/>
    <col min="10" max="16384" width="9" style="54"/>
  </cols>
  <sheetData>
    <row r="1" spans="1:7" ht="42.75" customHeight="1" x14ac:dyDescent="0.2">
      <c r="A1" s="97" t="s">
        <v>0</v>
      </c>
      <c r="B1" s="97"/>
      <c r="C1" s="97"/>
      <c r="D1" s="97"/>
      <c r="E1" s="97"/>
      <c r="F1" s="97"/>
      <c r="G1" s="97"/>
    </row>
    <row r="2" spans="1:7" ht="30" customHeight="1" thickBot="1" x14ac:dyDescent="0.25">
      <c r="A2" s="55"/>
      <c r="E2" s="56" t="s">
        <v>5</v>
      </c>
      <c r="F2" s="96" t="s">
        <v>64</v>
      </c>
      <c r="G2" s="96"/>
    </row>
    <row r="3" spans="1:7" ht="10.5" customHeight="1" x14ac:dyDescent="0.2">
      <c r="A3" s="55"/>
      <c r="F3" s="57"/>
      <c r="G3" s="57"/>
    </row>
    <row r="4" spans="1:7" s="55" customFormat="1" ht="30" customHeight="1" x14ac:dyDescent="0.2">
      <c r="A4" s="58" t="s">
        <v>3</v>
      </c>
      <c r="B4" s="58" t="s">
        <v>65</v>
      </c>
      <c r="C4" s="58" t="s">
        <v>10</v>
      </c>
      <c r="D4" s="98" t="s">
        <v>76</v>
      </c>
      <c r="E4" s="99"/>
      <c r="F4" s="99"/>
      <c r="G4" s="100"/>
    </row>
    <row r="5" spans="1:7" s="55" customFormat="1" ht="6" customHeight="1" x14ac:dyDescent="0.2">
      <c r="A5" s="57"/>
    </row>
    <row r="6" spans="1:7" s="55" customFormat="1" ht="30" customHeight="1" x14ac:dyDescent="0.2">
      <c r="A6" s="58" t="s">
        <v>1</v>
      </c>
      <c r="B6" s="93" t="s">
        <v>39</v>
      </c>
      <c r="C6" s="95"/>
      <c r="D6" s="95"/>
      <c r="E6" s="95"/>
      <c r="F6" s="95"/>
      <c r="G6" s="94"/>
    </row>
    <row r="7" spans="1:7" s="55" customFormat="1" ht="6" customHeight="1" x14ac:dyDescent="0.2">
      <c r="A7" s="57"/>
    </row>
    <row r="8" spans="1:7" s="55" customFormat="1" ht="30" customHeight="1" x14ac:dyDescent="0.2">
      <c r="A8" s="58" t="s">
        <v>2</v>
      </c>
      <c r="B8" s="93" t="s">
        <v>60</v>
      </c>
      <c r="C8" s="95"/>
      <c r="D8" s="95"/>
      <c r="E8" s="95"/>
      <c r="F8" s="95"/>
      <c r="G8" s="94"/>
    </row>
    <row r="9" spans="1:7" s="55" customFormat="1" ht="6" customHeight="1" x14ac:dyDescent="0.2">
      <c r="A9" s="57"/>
    </row>
    <row r="10" spans="1:7" s="55" customFormat="1" ht="36" customHeight="1" x14ac:dyDescent="0.2">
      <c r="A10" s="58" t="s">
        <v>37</v>
      </c>
      <c r="B10" s="101" t="s">
        <v>6</v>
      </c>
      <c r="C10" s="101"/>
      <c r="D10" s="59" t="s">
        <v>11</v>
      </c>
      <c r="E10" s="60" t="s">
        <v>9</v>
      </c>
      <c r="F10" s="58" t="s">
        <v>7</v>
      </c>
      <c r="G10" s="58" t="s">
        <v>4</v>
      </c>
    </row>
    <row r="11" spans="1:7" s="55" customFormat="1" ht="36" customHeight="1" x14ac:dyDescent="0.2">
      <c r="A11" s="58" t="s">
        <v>66</v>
      </c>
      <c r="B11" s="93" t="s">
        <v>38</v>
      </c>
      <c r="C11" s="94"/>
      <c r="D11" s="61">
        <v>2</v>
      </c>
      <c r="E11" s="65" t="s">
        <v>73</v>
      </c>
      <c r="F11" s="62">
        <v>1500</v>
      </c>
      <c r="G11" s="63"/>
    </row>
    <row r="12" spans="1:7" s="55" customFormat="1" ht="36" customHeight="1" x14ac:dyDescent="0.2">
      <c r="A12" s="58" t="s">
        <v>67</v>
      </c>
      <c r="B12" s="93" t="s">
        <v>38</v>
      </c>
      <c r="C12" s="94"/>
      <c r="D12" s="61">
        <v>2</v>
      </c>
      <c r="E12" s="65" t="s">
        <v>73</v>
      </c>
      <c r="F12" s="62">
        <v>1500</v>
      </c>
      <c r="G12" s="63"/>
    </row>
    <row r="13" spans="1:7" s="55" customFormat="1" ht="36" customHeight="1" x14ac:dyDescent="0.2">
      <c r="A13" s="58" t="s">
        <v>68</v>
      </c>
      <c r="B13" s="93" t="s">
        <v>38</v>
      </c>
      <c r="C13" s="94"/>
      <c r="D13" s="61">
        <v>2</v>
      </c>
      <c r="E13" s="65" t="s">
        <v>73</v>
      </c>
      <c r="F13" s="62">
        <v>1500</v>
      </c>
      <c r="G13" s="63"/>
    </row>
    <row r="14" spans="1:7" s="55" customFormat="1" ht="36" customHeight="1" x14ac:dyDescent="0.2">
      <c r="A14" s="58" t="s">
        <v>67</v>
      </c>
      <c r="B14" s="93" t="s">
        <v>38</v>
      </c>
      <c r="C14" s="94"/>
      <c r="D14" s="61">
        <v>2</v>
      </c>
      <c r="E14" s="65" t="s">
        <v>73</v>
      </c>
      <c r="F14" s="62">
        <v>1500</v>
      </c>
      <c r="G14" s="63"/>
    </row>
    <row r="15" spans="1:7" s="55" customFormat="1" ht="36" customHeight="1" x14ac:dyDescent="0.2">
      <c r="A15" s="58" t="s">
        <v>68</v>
      </c>
      <c r="B15" s="93" t="s">
        <v>38</v>
      </c>
      <c r="C15" s="94"/>
      <c r="D15" s="61">
        <v>2</v>
      </c>
      <c r="E15" s="65" t="s">
        <v>73</v>
      </c>
      <c r="F15" s="62">
        <v>1500</v>
      </c>
      <c r="G15" s="63"/>
    </row>
    <row r="16" spans="1:7" s="55" customFormat="1" ht="36" customHeight="1" x14ac:dyDescent="0.2">
      <c r="A16" s="58" t="s">
        <v>67</v>
      </c>
      <c r="B16" s="93" t="s">
        <v>38</v>
      </c>
      <c r="C16" s="94"/>
      <c r="D16" s="61">
        <v>2</v>
      </c>
      <c r="E16" s="65" t="s">
        <v>73</v>
      </c>
      <c r="F16" s="62">
        <v>1500</v>
      </c>
      <c r="G16" s="63"/>
    </row>
    <row r="17" spans="1:7" s="55" customFormat="1" ht="36" customHeight="1" x14ac:dyDescent="0.2">
      <c r="A17" s="58" t="s">
        <v>68</v>
      </c>
      <c r="B17" s="93" t="s">
        <v>38</v>
      </c>
      <c r="C17" s="94"/>
      <c r="D17" s="61">
        <v>2</v>
      </c>
      <c r="E17" s="65" t="s">
        <v>73</v>
      </c>
      <c r="F17" s="62">
        <v>1500</v>
      </c>
      <c r="G17" s="63"/>
    </row>
    <row r="18" spans="1:7" s="55" customFormat="1" ht="36" customHeight="1" x14ac:dyDescent="0.2">
      <c r="A18" s="58" t="s">
        <v>67</v>
      </c>
      <c r="B18" s="93" t="s">
        <v>38</v>
      </c>
      <c r="C18" s="94"/>
      <c r="D18" s="61">
        <v>2</v>
      </c>
      <c r="E18" s="65" t="s">
        <v>73</v>
      </c>
      <c r="F18" s="62">
        <v>1500</v>
      </c>
      <c r="G18" s="63"/>
    </row>
    <row r="19" spans="1:7" s="55" customFormat="1" ht="36" customHeight="1" x14ac:dyDescent="0.2">
      <c r="A19" s="58" t="s">
        <v>68</v>
      </c>
      <c r="B19" s="93" t="s">
        <v>38</v>
      </c>
      <c r="C19" s="94"/>
      <c r="D19" s="61">
        <v>2</v>
      </c>
      <c r="E19" s="65" t="s">
        <v>73</v>
      </c>
      <c r="F19" s="62">
        <v>1500</v>
      </c>
      <c r="G19" s="63"/>
    </row>
    <row r="20" spans="1:7" s="55" customFormat="1" ht="36" customHeight="1" x14ac:dyDescent="0.2">
      <c r="A20" s="58" t="s">
        <v>67</v>
      </c>
      <c r="B20" s="93" t="s">
        <v>38</v>
      </c>
      <c r="C20" s="94"/>
      <c r="D20" s="61">
        <v>2</v>
      </c>
      <c r="E20" s="65" t="s">
        <v>73</v>
      </c>
      <c r="F20" s="62">
        <v>1500</v>
      </c>
      <c r="G20" s="63"/>
    </row>
    <row r="21" spans="1:7" s="55" customFormat="1" ht="36" customHeight="1" x14ac:dyDescent="0.2">
      <c r="A21" s="63"/>
      <c r="B21" s="93"/>
      <c r="C21" s="94"/>
      <c r="D21" s="61"/>
      <c r="E21" s="65"/>
      <c r="F21" s="62"/>
      <c r="G21" s="63"/>
    </row>
    <row r="22" spans="1:7" s="55" customFormat="1" ht="36" customHeight="1" x14ac:dyDescent="0.2">
      <c r="A22" s="63"/>
      <c r="B22" s="93"/>
      <c r="C22" s="94"/>
      <c r="D22" s="61"/>
      <c r="E22" s="65"/>
      <c r="F22" s="62"/>
      <c r="G22" s="63"/>
    </row>
    <row r="23" spans="1:7" s="55" customFormat="1" ht="36" customHeight="1" x14ac:dyDescent="0.2">
      <c r="A23" s="63"/>
      <c r="B23" s="93"/>
      <c r="C23" s="94"/>
      <c r="D23" s="61"/>
      <c r="E23" s="65"/>
      <c r="F23" s="62"/>
      <c r="G23" s="63"/>
    </row>
    <row r="24" spans="1:7" s="55" customFormat="1" ht="36" customHeight="1" x14ac:dyDescent="0.2">
      <c r="A24" s="63"/>
      <c r="B24" s="93"/>
      <c r="C24" s="94"/>
      <c r="D24" s="61"/>
      <c r="E24" s="65"/>
      <c r="F24" s="62"/>
      <c r="G24" s="63"/>
    </row>
    <row r="25" spans="1:7" s="55" customFormat="1" ht="36" customHeight="1" x14ac:dyDescent="0.2">
      <c r="A25" s="90" t="s">
        <v>8</v>
      </c>
      <c r="B25" s="91"/>
      <c r="C25" s="92"/>
      <c r="D25" s="61">
        <f>SUM(D11:D24)</f>
        <v>20</v>
      </c>
      <c r="E25" s="61"/>
      <c r="F25" s="62">
        <f>SUM(F11:F24)</f>
        <v>15000</v>
      </c>
      <c r="G25" s="64"/>
    </row>
    <row r="26" spans="1:7" s="55" customFormat="1" ht="18" customHeight="1" x14ac:dyDescent="0.2"/>
    <row r="27" spans="1:7" s="55" customFormat="1" ht="18" customHeight="1" x14ac:dyDescent="0.2"/>
    <row r="28" spans="1:7" s="55" customFormat="1" ht="18" customHeight="1" x14ac:dyDescent="0.2"/>
    <row r="29" spans="1:7" s="55" customFormat="1" ht="18" customHeight="1" x14ac:dyDescent="0.2"/>
    <row r="30" spans="1:7" s="55" customFormat="1" ht="18" customHeight="1" x14ac:dyDescent="0.2"/>
    <row r="31" spans="1:7" s="55" customFormat="1" ht="18" customHeight="1" x14ac:dyDescent="0.2"/>
    <row r="32" spans="1:7" s="55" customFormat="1" ht="18" customHeight="1" x14ac:dyDescent="0.2"/>
    <row r="33" s="55" customFormat="1" ht="18" customHeight="1" x14ac:dyDescent="0.2"/>
    <row r="34" s="55" customFormat="1" ht="18" customHeight="1" x14ac:dyDescent="0.2"/>
    <row r="35" s="55" customFormat="1" ht="18" customHeight="1" x14ac:dyDescent="0.2"/>
    <row r="36" s="55" customFormat="1" ht="18" customHeight="1" x14ac:dyDescent="0.2"/>
    <row r="37" s="55" customFormat="1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21">
    <mergeCell ref="F2:G2"/>
    <mergeCell ref="A1:G1"/>
    <mergeCell ref="D4:G4"/>
    <mergeCell ref="B10:C10"/>
    <mergeCell ref="B14:C14"/>
    <mergeCell ref="B13:C13"/>
    <mergeCell ref="B12:C12"/>
    <mergeCell ref="A25:C25"/>
    <mergeCell ref="B11:C11"/>
    <mergeCell ref="B6:G6"/>
    <mergeCell ref="B8:G8"/>
    <mergeCell ref="B20:C20"/>
    <mergeCell ref="B16:C16"/>
    <mergeCell ref="B21:C21"/>
    <mergeCell ref="B22:C22"/>
    <mergeCell ref="B23:C23"/>
    <mergeCell ref="B18:C18"/>
    <mergeCell ref="B24:C24"/>
    <mergeCell ref="B19:C19"/>
    <mergeCell ref="B15:C15"/>
    <mergeCell ref="B17:C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G42"/>
  <sheetViews>
    <sheetView workbookViewId="0">
      <selection activeCell="B17" sqref="B17:C17"/>
    </sheetView>
  </sheetViews>
  <sheetFormatPr defaultColWidth="9" defaultRowHeight="13" x14ac:dyDescent="0.2"/>
  <cols>
    <col min="1" max="3" width="16.453125" style="54" customWidth="1"/>
    <col min="4" max="4" width="8.453125" style="54" customWidth="1"/>
    <col min="5" max="5" width="12.36328125" style="54" customWidth="1"/>
    <col min="6" max="6" width="12" style="54" customWidth="1"/>
    <col min="7" max="7" width="7.90625" style="54" customWidth="1"/>
    <col min="8" max="9" width="9.36328125" style="54" customWidth="1"/>
    <col min="10" max="16384" width="9" style="54"/>
  </cols>
  <sheetData>
    <row r="1" spans="1:7" ht="42.75" customHeight="1" x14ac:dyDescent="0.2">
      <c r="A1" s="97" t="s">
        <v>0</v>
      </c>
      <c r="B1" s="97"/>
      <c r="C1" s="97"/>
      <c r="D1" s="97"/>
      <c r="E1" s="97"/>
      <c r="F1" s="97"/>
      <c r="G1" s="97"/>
    </row>
    <row r="2" spans="1:7" ht="30" customHeight="1" thickBot="1" x14ac:dyDescent="0.25">
      <c r="A2" s="55"/>
      <c r="E2" s="56" t="s">
        <v>5</v>
      </c>
      <c r="F2" s="96" t="s">
        <v>64</v>
      </c>
      <c r="G2" s="96"/>
    </row>
    <row r="3" spans="1:7" ht="10.5" customHeight="1" x14ac:dyDescent="0.2">
      <c r="A3" s="55"/>
      <c r="F3" s="57"/>
      <c r="G3" s="57"/>
    </row>
    <row r="4" spans="1:7" s="55" customFormat="1" ht="30" customHeight="1" x14ac:dyDescent="0.2">
      <c r="A4" s="58" t="s">
        <v>3</v>
      </c>
      <c r="B4" s="58" t="s">
        <v>69</v>
      </c>
      <c r="C4" s="58" t="s">
        <v>10</v>
      </c>
      <c r="D4" s="98" t="s">
        <v>77</v>
      </c>
      <c r="E4" s="99"/>
      <c r="F4" s="99"/>
      <c r="G4" s="100"/>
    </row>
    <row r="5" spans="1:7" s="55" customFormat="1" ht="6" customHeight="1" x14ac:dyDescent="0.2">
      <c r="A5" s="57"/>
    </row>
    <row r="6" spans="1:7" s="55" customFormat="1" ht="30" customHeight="1" x14ac:dyDescent="0.2">
      <c r="A6" s="58" t="s">
        <v>1</v>
      </c>
      <c r="B6" s="93" t="s">
        <v>40</v>
      </c>
      <c r="C6" s="95"/>
      <c r="D6" s="95"/>
      <c r="E6" s="95"/>
      <c r="F6" s="95"/>
      <c r="G6" s="94"/>
    </row>
    <row r="7" spans="1:7" s="55" customFormat="1" ht="6" customHeight="1" x14ac:dyDescent="0.2">
      <c r="A7" s="57"/>
    </row>
    <row r="8" spans="1:7" s="55" customFormat="1" ht="30" customHeight="1" x14ac:dyDescent="0.2">
      <c r="A8" s="58" t="s">
        <v>2</v>
      </c>
      <c r="B8" s="93" t="s">
        <v>61</v>
      </c>
      <c r="C8" s="95"/>
      <c r="D8" s="95"/>
      <c r="E8" s="95"/>
      <c r="F8" s="95"/>
      <c r="G8" s="94"/>
    </row>
    <row r="9" spans="1:7" s="55" customFormat="1" ht="6" customHeight="1" x14ac:dyDescent="0.2">
      <c r="A9" s="57"/>
    </row>
    <row r="10" spans="1:7" s="55" customFormat="1" ht="36" customHeight="1" x14ac:dyDescent="0.2">
      <c r="A10" s="58" t="s">
        <v>37</v>
      </c>
      <c r="B10" s="101" t="s">
        <v>6</v>
      </c>
      <c r="C10" s="101"/>
      <c r="D10" s="59" t="s">
        <v>11</v>
      </c>
      <c r="E10" s="60" t="s">
        <v>9</v>
      </c>
      <c r="F10" s="58" t="s">
        <v>7</v>
      </c>
      <c r="G10" s="58" t="s">
        <v>4</v>
      </c>
    </row>
    <row r="11" spans="1:7" s="55" customFormat="1" ht="36" customHeight="1" x14ac:dyDescent="0.2">
      <c r="A11" s="58" t="s">
        <v>66</v>
      </c>
      <c r="B11" s="93" t="s">
        <v>38</v>
      </c>
      <c r="C11" s="94"/>
      <c r="D11" s="61">
        <v>1</v>
      </c>
      <c r="E11" s="65" t="s">
        <v>73</v>
      </c>
      <c r="F11" s="62">
        <v>2000</v>
      </c>
      <c r="G11" s="63"/>
    </row>
    <row r="12" spans="1:7" s="55" customFormat="1" ht="36" customHeight="1" x14ac:dyDescent="0.2">
      <c r="A12" s="58" t="s">
        <v>67</v>
      </c>
      <c r="B12" s="93" t="s">
        <v>38</v>
      </c>
      <c r="C12" s="94"/>
      <c r="D12" s="61">
        <v>1</v>
      </c>
      <c r="E12" s="65"/>
      <c r="F12" s="62">
        <v>1000</v>
      </c>
      <c r="G12" s="63"/>
    </row>
    <row r="13" spans="1:7" s="55" customFormat="1" ht="36" customHeight="1" x14ac:dyDescent="0.2">
      <c r="A13" s="58" t="s">
        <v>70</v>
      </c>
      <c r="B13" s="93" t="s">
        <v>38</v>
      </c>
      <c r="C13" s="94"/>
      <c r="D13" s="61">
        <v>1</v>
      </c>
      <c r="E13" s="65"/>
      <c r="F13" s="62">
        <v>1000</v>
      </c>
      <c r="G13" s="63"/>
    </row>
    <row r="14" spans="1:7" s="55" customFormat="1" ht="36" customHeight="1" x14ac:dyDescent="0.2">
      <c r="A14" s="58" t="s">
        <v>71</v>
      </c>
      <c r="B14" s="93" t="s">
        <v>38</v>
      </c>
      <c r="C14" s="94"/>
      <c r="D14" s="61">
        <v>1</v>
      </c>
      <c r="E14" s="65"/>
      <c r="F14" s="62">
        <v>1000</v>
      </c>
      <c r="G14" s="63"/>
    </row>
    <row r="15" spans="1:7" s="55" customFormat="1" ht="36" customHeight="1" x14ac:dyDescent="0.2">
      <c r="A15" s="58" t="s">
        <v>70</v>
      </c>
      <c r="B15" s="93" t="s">
        <v>38</v>
      </c>
      <c r="C15" s="94"/>
      <c r="D15" s="61">
        <v>1</v>
      </c>
      <c r="E15" s="65"/>
      <c r="F15" s="62">
        <v>1000</v>
      </c>
      <c r="G15" s="63"/>
    </row>
    <row r="16" spans="1:7" s="55" customFormat="1" ht="36" customHeight="1" x14ac:dyDescent="0.2">
      <c r="A16" s="58"/>
      <c r="B16" s="93"/>
      <c r="C16" s="94"/>
      <c r="D16" s="61"/>
      <c r="E16" s="65"/>
      <c r="F16" s="62"/>
      <c r="G16" s="63"/>
    </row>
    <row r="17" spans="1:7" s="55" customFormat="1" ht="36" customHeight="1" x14ac:dyDescent="0.2">
      <c r="A17" s="58"/>
      <c r="B17" s="93"/>
      <c r="C17" s="94"/>
      <c r="D17" s="61"/>
      <c r="E17" s="65"/>
      <c r="F17" s="62"/>
      <c r="G17" s="63"/>
    </row>
    <row r="18" spans="1:7" s="55" customFormat="1" ht="36" customHeight="1" x14ac:dyDescent="0.2">
      <c r="A18" s="58"/>
      <c r="B18" s="93"/>
      <c r="C18" s="94"/>
      <c r="D18" s="61"/>
      <c r="E18" s="65"/>
      <c r="F18" s="62"/>
      <c r="G18" s="63"/>
    </row>
    <row r="19" spans="1:7" s="55" customFormat="1" ht="36" customHeight="1" x14ac:dyDescent="0.2">
      <c r="A19" s="63"/>
      <c r="B19" s="93"/>
      <c r="C19" s="94"/>
      <c r="D19" s="61"/>
      <c r="E19" s="65"/>
      <c r="F19" s="62"/>
      <c r="G19" s="63"/>
    </row>
    <row r="20" spans="1:7" s="55" customFormat="1" ht="36" customHeight="1" x14ac:dyDescent="0.2">
      <c r="A20" s="63"/>
      <c r="B20" s="93"/>
      <c r="C20" s="94"/>
      <c r="D20" s="61"/>
      <c r="E20" s="65"/>
      <c r="F20" s="62"/>
      <c r="G20" s="63"/>
    </row>
    <row r="21" spans="1:7" s="55" customFormat="1" ht="36" customHeight="1" x14ac:dyDescent="0.2">
      <c r="A21" s="63"/>
      <c r="B21" s="93"/>
      <c r="C21" s="94"/>
      <c r="D21" s="61"/>
      <c r="E21" s="65"/>
      <c r="F21" s="62"/>
      <c r="G21" s="63"/>
    </row>
    <row r="22" spans="1:7" s="55" customFormat="1" ht="36" customHeight="1" x14ac:dyDescent="0.2">
      <c r="A22" s="63"/>
      <c r="B22" s="93"/>
      <c r="C22" s="94"/>
      <c r="D22" s="61"/>
      <c r="E22" s="65"/>
      <c r="F22" s="62"/>
      <c r="G22" s="63"/>
    </row>
    <row r="23" spans="1:7" s="55" customFormat="1" ht="36" customHeight="1" x14ac:dyDescent="0.2">
      <c r="A23" s="63"/>
      <c r="B23" s="93"/>
      <c r="C23" s="94"/>
      <c r="D23" s="61"/>
      <c r="E23" s="65"/>
      <c r="F23" s="62"/>
      <c r="G23" s="63"/>
    </row>
    <row r="24" spans="1:7" s="55" customFormat="1" ht="36" customHeight="1" x14ac:dyDescent="0.2">
      <c r="A24" s="63"/>
      <c r="B24" s="93"/>
      <c r="C24" s="94"/>
      <c r="D24" s="61"/>
      <c r="E24" s="65"/>
      <c r="F24" s="62"/>
      <c r="G24" s="63"/>
    </row>
    <row r="25" spans="1:7" s="55" customFormat="1" ht="36" customHeight="1" x14ac:dyDescent="0.2">
      <c r="A25" s="90" t="s">
        <v>8</v>
      </c>
      <c r="B25" s="91"/>
      <c r="C25" s="92"/>
      <c r="D25" s="61">
        <f>SUM(D11:D24)</f>
        <v>5</v>
      </c>
      <c r="E25" s="61"/>
      <c r="F25" s="62">
        <f>SUM(F11:F24)</f>
        <v>6000</v>
      </c>
      <c r="G25" s="64"/>
    </row>
    <row r="26" spans="1:7" s="55" customFormat="1" ht="18" customHeight="1" x14ac:dyDescent="0.2"/>
    <row r="27" spans="1:7" s="55" customFormat="1" ht="18" customHeight="1" x14ac:dyDescent="0.2"/>
    <row r="28" spans="1:7" s="55" customFormat="1" ht="18" customHeight="1" x14ac:dyDescent="0.2"/>
    <row r="29" spans="1:7" s="55" customFormat="1" ht="18" customHeight="1" x14ac:dyDescent="0.2"/>
    <row r="30" spans="1:7" s="55" customFormat="1" ht="18" customHeight="1" x14ac:dyDescent="0.2"/>
    <row r="31" spans="1:7" s="55" customFormat="1" ht="18" customHeight="1" x14ac:dyDescent="0.2"/>
    <row r="32" spans="1:7" s="55" customFormat="1" ht="18" customHeight="1" x14ac:dyDescent="0.2"/>
    <row r="33" s="55" customFormat="1" ht="18" customHeight="1" x14ac:dyDescent="0.2"/>
    <row r="34" s="55" customFormat="1" ht="18" customHeight="1" x14ac:dyDescent="0.2"/>
    <row r="35" s="55" customFormat="1" ht="18" customHeight="1" x14ac:dyDescent="0.2"/>
    <row r="36" s="55" customFormat="1" ht="18" customHeight="1" x14ac:dyDescent="0.2"/>
    <row r="37" s="55" customFormat="1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21">
    <mergeCell ref="A25:C25"/>
    <mergeCell ref="B11:C11"/>
    <mergeCell ref="B6:G6"/>
    <mergeCell ref="B8:G8"/>
    <mergeCell ref="B20:C20"/>
    <mergeCell ref="B23:C23"/>
    <mergeCell ref="B13:C13"/>
    <mergeCell ref="B14:C14"/>
    <mergeCell ref="B15:C15"/>
    <mergeCell ref="B18:C18"/>
    <mergeCell ref="B24:C24"/>
    <mergeCell ref="B19:C19"/>
    <mergeCell ref="B12:C12"/>
    <mergeCell ref="A1:G1"/>
    <mergeCell ref="D4:G4"/>
    <mergeCell ref="B10:C10"/>
    <mergeCell ref="B21:C21"/>
    <mergeCell ref="B22:C22"/>
    <mergeCell ref="F2:G2"/>
    <mergeCell ref="B16:C16"/>
    <mergeCell ref="B17:C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G42"/>
  <sheetViews>
    <sheetView workbookViewId="0">
      <selection activeCell="D21" sqref="D21"/>
    </sheetView>
  </sheetViews>
  <sheetFormatPr defaultColWidth="9" defaultRowHeight="13" x14ac:dyDescent="0.2"/>
  <cols>
    <col min="1" max="3" width="16.453125" style="54" customWidth="1"/>
    <col min="4" max="4" width="8.453125" style="54" customWidth="1"/>
    <col min="5" max="5" width="12.36328125" style="54" customWidth="1"/>
    <col min="6" max="6" width="12" style="54" customWidth="1"/>
    <col min="7" max="7" width="7.90625" style="54" customWidth="1"/>
    <col min="8" max="9" width="9.36328125" style="54" customWidth="1"/>
    <col min="10" max="16384" width="9" style="54"/>
  </cols>
  <sheetData>
    <row r="1" spans="1:7" ht="42.75" customHeight="1" x14ac:dyDescent="0.2">
      <c r="A1" s="97" t="s">
        <v>0</v>
      </c>
      <c r="B1" s="97"/>
      <c r="C1" s="97"/>
      <c r="D1" s="97"/>
      <c r="E1" s="97"/>
      <c r="F1" s="97"/>
      <c r="G1" s="97"/>
    </row>
    <row r="2" spans="1:7" ht="30" customHeight="1" thickBot="1" x14ac:dyDescent="0.25">
      <c r="A2" s="55"/>
      <c r="E2" s="56" t="s">
        <v>5</v>
      </c>
      <c r="F2" s="96" t="s">
        <v>64</v>
      </c>
      <c r="G2" s="96"/>
    </row>
    <row r="3" spans="1:7" ht="10.5" customHeight="1" x14ac:dyDescent="0.2">
      <c r="A3" s="55"/>
      <c r="F3" s="57"/>
      <c r="G3" s="57"/>
    </row>
    <row r="4" spans="1:7" s="55" customFormat="1" ht="30" customHeight="1" x14ac:dyDescent="0.2">
      <c r="A4" s="58" t="s">
        <v>3</v>
      </c>
      <c r="B4" s="58" t="s">
        <v>72</v>
      </c>
      <c r="C4" s="58" t="s">
        <v>10</v>
      </c>
      <c r="D4" s="98" t="s">
        <v>78</v>
      </c>
      <c r="E4" s="99"/>
      <c r="F4" s="99"/>
      <c r="G4" s="100"/>
    </row>
    <row r="5" spans="1:7" s="55" customFormat="1" ht="6" customHeight="1" x14ac:dyDescent="0.2">
      <c r="A5" s="57"/>
    </row>
    <row r="6" spans="1:7" s="55" customFormat="1" ht="30" customHeight="1" x14ac:dyDescent="0.2">
      <c r="A6" s="58" t="s">
        <v>1</v>
      </c>
      <c r="B6" s="93" t="s">
        <v>41</v>
      </c>
      <c r="C6" s="95"/>
      <c r="D6" s="95"/>
      <c r="E6" s="95"/>
      <c r="F6" s="95"/>
      <c r="G6" s="94"/>
    </row>
    <row r="7" spans="1:7" s="55" customFormat="1" ht="6" customHeight="1" x14ac:dyDescent="0.2">
      <c r="A7" s="57"/>
    </row>
    <row r="8" spans="1:7" s="55" customFormat="1" ht="30" customHeight="1" x14ac:dyDescent="0.2">
      <c r="A8" s="58" t="s">
        <v>2</v>
      </c>
      <c r="B8" s="93" t="s">
        <v>62</v>
      </c>
      <c r="C8" s="95"/>
      <c r="D8" s="95"/>
      <c r="E8" s="95"/>
      <c r="F8" s="95"/>
      <c r="G8" s="94"/>
    </row>
    <row r="9" spans="1:7" s="55" customFormat="1" ht="6" customHeight="1" x14ac:dyDescent="0.2">
      <c r="A9" s="57"/>
    </row>
    <row r="10" spans="1:7" s="55" customFormat="1" ht="36" customHeight="1" x14ac:dyDescent="0.2">
      <c r="A10" s="58" t="s">
        <v>37</v>
      </c>
      <c r="B10" s="101" t="s">
        <v>6</v>
      </c>
      <c r="C10" s="101"/>
      <c r="D10" s="59" t="s">
        <v>11</v>
      </c>
      <c r="E10" s="60" t="s">
        <v>9</v>
      </c>
      <c r="F10" s="58" t="s">
        <v>7</v>
      </c>
      <c r="G10" s="58" t="s">
        <v>4</v>
      </c>
    </row>
    <row r="11" spans="1:7" s="55" customFormat="1" ht="36" customHeight="1" x14ac:dyDescent="0.2">
      <c r="A11" s="58" t="s">
        <v>66</v>
      </c>
      <c r="B11" s="93" t="s">
        <v>38</v>
      </c>
      <c r="C11" s="94"/>
      <c r="D11" s="61">
        <v>2</v>
      </c>
      <c r="E11" s="65"/>
      <c r="F11" s="62">
        <v>1000</v>
      </c>
      <c r="G11" s="63"/>
    </row>
    <row r="12" spans="1:7" s="55" customFormat="1" ht="36" customHeight="1" x14ac:dyDescent="0.2">
      <c r="A12" s="58" t="s">
        <v>71</v>
      </c>
      <c r="B12" s="93" t="s">
        <v>38</v>
      </c>
      <c r="C12" s="94"/>
      <c r="D12" s="61">
        <v>2</v>
      </c>
      <c r="E12" s="65"/>
      <c r="F12" s="62">
        <v>1000</v>
      </c>
      <c r="G12" s="63"/>
    </row>
    <row r="13" spans="1:7" s="55" customFormat="1" ht="36" customHeight="1" x14ac:dyDescent="0.2">
      <c r="A13" s="58" t="s">
        <v>70</v>
      </c>
      <c r="B13" s="93" t="s">
        <v>38</v>
      </c>
      <c r="C13" s="94"/>
      <c r="D13" s="61">
        <v>2</v>
      </c>
      <c r="E13" s="65"/>
      <c r="F13" s="62">
        <v>1000</v>
      </c>
      <c r="G13" s="63"/>
    </row>
    <row r="14" spans="1:7" s="55" customFormat="1" ht="36" customHeight="1" x14ac:dyDescent="0.2">
      <c r="A14" s="58" t="s">
        <v>71</v>
      </c>
      <c r="B14" s="93" t="s">
        <v>38</v>
      </c>
      <c r="C14" s="94"/>
      <c r="D14" s="61">
        <v>2</v>
      </c>
      <c r="E14" s="65"/>
      <c r="F14" s="62">
        <v>1000</v>
      </c>
      <c r="G14" s="63"/>
    </row>
    <row r="15" spans="1:7" s="55" customFormat="1" ht="36" customHeight="1" x14ac:dyDescent="0.2">
      <c r="A15" s="58" t="s">
        <v>70</v>
      </c>
      <c r="B15" s="93" t="s">
        <v>38</v>
      </c>
      <c r="C15" s="94"/>
      <c r="D15" s="61">
        <v>2</v>
      </c>
      <c r="E15" s="65"/>
      <c r="F15" s="62">
        <v>1000</v>
      </c>
      <c r="G15" s="63"/>
    </row>
    <row r="16" spans="1:7" s="55" customFormat="1" ht="36" customHeight="1" x14ac:dyDescent="0.2">
      <c r="A16" s="58" t="s">
        <v>71</v>
      </c>
      <c r="B16" s="93" t="s">
        <v>38</v>
      </c>
      <c r="C16" s="94"/>
      <c r="D16" s="61">
        <v>2</v>
      </c>
      <c r="E16" s="65"/>
      <c r="F16" s="62">
        <v>1000</v>
      </c>
      <c r="G16" s="63"/>
    </row>
    <row r="17" spans="1:7" s="55" customFormat="1" ht="36" customHeight="1" x14ac:dyDescent="0.2">
      <c r="A17" s="58" t="s">
        <v>70</v>
      </c>
      <c r="B17" s="93" t="s">
        <v>38</v>
      </c>
      <c r="C17" s="94"/>
      <c r="D17" s="61">
        <v>2</v>
      </c>
      <c r="E17" s="65"/>
      <c r="F17" s="62">
        <v>1000</v>
      </c>
      <c r="G17" s="63"/>
    </row>
    <row r="18" spans="1:7" s="55" customFormat="1" ht="36" customHeight="1" x14ac:dyDescent="0.2">
      <c r="A18" s="58" t="s">
        <v>71</v>
      </c>
      <c r="B18" s="93" t="s">
        <v>38</v>
      </c>
      <c r="C18" s="94"/>
      <c r="D18" s="61">
        <v>2</v>
      </c>
      <c r="E18" s="65"/>
      <c r="F18" s="62">
        <v>1000</v>
      </c>
      <c r="G18" s="63"/>
    </row>
    <row r="19" spans="1:7" s="55" customFormat="1" ht="36" customHeight="1" x14ac:dyDescent="0.2">
      <c r="A19" s="58" t="s">
        <v>70</v>
      </c>
      <c r="B19" s="93" t="s">
        <v>38</v>
      </c>
      <c r="C19" s="94"/>
      <c r="D19" s="61">
        <v>2</v>
      </c>
      <c r="E19" s="65"/>
      <c r="F19" s="62">
        <v>1000</v>
      </c>
      <c r="G19" s="63"/>
    </row>
    <row r="20" spans="1:7" s="55" customFormat="1" ht="36" customHeight="1" x14ac:dyDescent="0.2">
      <c r="A20" s="58" t="s">
        <v>71</v>
      </c>
      <c r="B20" s="93" t="s">
        <v>38</v>
      </c>
      <c r="C20" s="94"/>
      <c r="D20" s="61">
        <v>2</v>
      </c>
      <c r="E20" s="65"/>
      <c r="F20" s="62">
        <v>1000</v>
      </c>
      <c r="G20" s="63"/>
    </row>
    <row r="21" spans="1:7" s="55" customFormat="1" ht="36" customHeight="1" x14ac:dyDescent="0.2">
      <c r="A21" s="63"/>
      <c r="B21" s="93"/>
      <c r="C21" s="94"/>
      <c r="D21" s="61"/>
      <c r="E21" s="65"/>
      <c r="F21" s="62"/>
      <c r="G21" s="63"/>
    </row>
    <row r="22" spans="1:7" s="55" customFormat="1" ht="36" customHeight="1" x14ac:dyDescent="0.2">
      <c r="A22" s="63"/>
      <c r="B22" s="93"/>
      <c r="C22" s="94"/>
      <c r="D22" s="61"/>
      <c r="E22" s="65"/>
      <c r="F22" s="62"/>
      <c r="G22" s="63"/>
    </row>
    <row r="23" spans="1:7" s="55" customFormat="1" ht="36" customHeight="1" x14ac:dyDescent="0.2">
      <c r="A23" s="63"/>
      <c r="B23" s="93"/>
      <c r="C23" s="94"/>
      <c r="D23" s="61"/>
      <c r="E23" s="65"/>
      <c r="F23" s="62"/>
      <c r="G23" s="63"/>
    </row>
    <row r="24" spans="1:7" s="55" customFormat="1" ht="36" customHeight="1" x14ac:dyDescent="0.2">
      <c r="A24" s="63"/>
      <c r="B24" s="93"/>
      <c r="C24" s="94"/>
      <c r="D24" s="61"/>
      <c r="E24" s="65"/>
      <c r="F24" s="62"/>
      <c r="G24" s="63"/>
    </row>
    <row r="25" spans="1:7" s="55" customFormat="1" ht="36" customHeight="1" x14ac:dyDescent="0.2">
      <c r="A25" s="90" t="s">
        <v>8</v>
      </c>
      <c r="B25" s="91"/>
      <c r="C25" s="92"/>
      <c r="D25" s="61">
        <f>SUM(D11:D24)</f>
        <v>20</v>
      </c>
      <c r="E25" s="61"/>
      <c r="F25" s="62">
        <f>SUM(F11:F24)</f>
        <v>10000</v>
      </c>
      <c r="G25" s="64"/>
    </row>
    <row r="26" spans="1:7" s="55" customFormat="1" ht="18" customHeight="1" x14ac:dyDescent="0.2"/>
    <row r="27" spans="1:7" s="55" customFormat="1" ht="18" customHeight="1" x14ac:dyDescent="0.2"/>
    <row r="28" spans="1:7" s="55" customFormat="1" ht="18" customHeight="1" x14ac:dyDescent="0.2"/>
    <row r="29" spans="1:7" s="55" customFormat="1" ht="18" customHeight="1" x14ac:dyDescent="0.2"/>
    <row r="30" spans="1:7" s="55" customFormat="1" ht="18" customHeight="1" x14ac:dyDescent="0.2"/>
    <row r="31" spans="1:7" s="55" customFormat="1" ht="18" customHeight="1" x14ac:dyDescent="0.2"/>
    <row r="32" spans="1:7" s="55" customFormat="1" ht="18" customHeight="1" x14ac:dyDescent="0.2"/>
    <row r="33" s="55" customFormat="1" ht="18" customHeight="1" x14ac:dyDescent="0.2"/>
    <row r="34" s="55" customFormat="1" ht="18" customHeight="1" x14ac:dyDescent="0.2"/>
    <row r="35" s="55" customFormat="1" ht="18" customHeight="1" x14ac:dyDescent="0.2"/>
    <row r="36" s="55" customFormat="1" ht="18" customHeight="1" x14ac:dyDescent="0.2"/>
    <row r="37" s="55" customFormat="1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21">
    <mergeCell ref="F2:G2"/>
    <mergeCell ref="A1:G1"/>
    <mergeCell ref="D4:G4"/>
    <mergeCell ref="B10:C10"/>
    <mergeCell ref="B14:C14"/>
    <mergeCell ref="B13:C13"/>
    <mergeCell ref="B12:C12"/>
    <mergeCell ref="A25:C25"/>
    <mergeCell ref="B11:C11"/>
    <mergeCell ref="B6:G6"/>
    <mergeCell ref="B8:G8"/>
    <mergeCell ref="B20:C20"/>
    <mergeCell ref="B16:C16"/>
    <mergeCell ref="B21:C21"/>
    <mergeCell ref="B22:C22"/>
    <mergeCell ref="B23:C23"/>
    <mergeCell ref="B18:C18"/>
    <mergeCell ref="B24:C24"/>
    <mergeCell ref="B19:C19"/>
    <mergeCell ref="B15:C15"/>
    <mergeCell ref="B17:C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  <pageSetUpPr fitToPage="1"/>
  </sheetPr>
  <dimension ref="A1:H27"/>
  <sheetViews>
    <sheetView tabSelected="1" workbookViewId="0">
      <selection activeCell="E25" sqref="E25:G25"/>
    </sheetView>
  </sheetViews>
  <sheetFormatPr defaultColWidth="9" defaultRowHeight="13" x14ac:dyDescent="0.2"/>
  <cols>
    <col min="1" max="1" width="7.90625" style="3" customWidth="1"/>
    <col min="2" max="2" width="10.6328125" style="3" customWidth="1"/>
    <col min="3" max="3" width="14.6328125" style="3" customWidth="1"/>
    <col min="4" max="4" width="15.90625" style="1" customWidth="1"/>
    <col min="5" max="5" width="10.6328125" style="1" customWidth="1"/>
    <col min="6" max="6" width="11.26953125" style="1" customWidth="1"/>
    <col min="7" max="7" width="11.6328125" style="1" customWidth="1"/>
    <col min="8" max="8" width="16.6328125" style="3" customWidth="1"/>
    <col min="9" max="16384" width="9" style="3"/>
  </cols>
  <sheetData>
    <row r="1" spans="1:8" ht="18.75" customHeight="1" x14ac:dyDescent="0.2">
      <c r="H1" s="2"/>
    </row>
    <row r="2" spans="1:8" ht="11.25" customHeight="1" x14ac:dyDescent="0.2"/>
    <row r="3" spans="1:8" ht="24" customHeight="1" x14ac:dyDescent="0.2">
      <c r="A3" s="85" t="s">
        <v>74</v>
      </c>
      <c r="B3" s="85"/>
      <c r="C3" s="85"/>
      <c r="D3" s="85"/>
      <c r="E3" s="85"/>
      <c r="F3" s="85"/>
      <c r="G3" s="85"/>
      <c r="H3" s="86"/>
    </row>
    <row r="4" spans="1:8" ht="11.25" customHeight="1" x14ac:dyDescent="0.2">
      <c r="A4" s="4"/>
      <c r="B4" s="4"/>
      <c r="C4" s="4"/>
      <c r="D4" s="4"/>
      <c r="E4" s="4"/>
      <c r="F4" s="4"/>
      <c r="G4" s="4"/>
    </row>
    <row r="5" spans="1:8" ht="26.25" customHeight="1" x14ac:dyDescent="0.2">
      <c r="A5" s="5"/>
      <c r="B5" s="5"/>
      <c r="C5" s="5"/>
      <c r="D5" s="6"/>
      <c r="E5" s="29"/>
      <c r="F5" s="29"/>
      <c r="G5" s="29"/>
    </row>
    <row r="6" spans="1:8" ht="46" customHeight="1" x14ac:dyDescent="0.2">
      <c r="A6" s="7" t="s">
        <v>22</v>
      </c>
      <c r="B6" s="7" t="s">
        <v>24</v>
      </c>
      <c r="C6" s="8" t="s">
        <v>2</v>
      </c>
      <c r="D6" s="32" t="s">
        <v>23</v>
      </c>
      <c r="E6" s="9" t="s">
        <v>25</v>
      </c>
      <c r="F6" s="51" t="s">
        <v>47</v>
      </c>
      <c r="G6" s="30" t="s">
        <v>26</v>
      </c>
      <c r="H6" s="10" t="s">
        <v>27</v>
      </c>
    </row>
    <row r="7" spans="1:8" ht="36" customHeight="1" x14ac:dyDescent="0.2">
      <c r="A7" s="66"/>
      <c r="B7" s="67"/>
      <c r="C7" s="68"/>
      <c r="D7" s="69"/>
      <c r="E7" s="70"/>
      <c r="F7" s="70"/>
      <c r="G7" s="70"/>
      <c r="H7" s="71"/>
    </row>
    <row r="8" spans="1:8" ht="36" customHeight="1" x14ac:dyDescent="0.2">
      <c r="A8" s="66"/>
      <c r="B8" s="72"/>
      <c r="C8" s="73"/>
      <c r="D8" s="69"/>
      <c r="E8" s="70"/>
      <c r="F8" s="70"/>
      <c r="G8" s="70"/>
      <c r="H8" s="74"/>
    </row>
    <row r="9" spans="1:8" ht="36" customHeight="1" x14ac:dyDescent="0.2">
      <c r="A9" s="66"/>
      <c r="B9" s="72"/>
      <c r="C9" s="68"/>
      <c r="D9" s="69"/>
      <c r="E9" s="70"/>
      <c r="F9" s="70"/>
      <c r="G9" s="70"/>
      <c r="H9" s="71"/>
    </row>
    <row r="10" spans="1:8" ht="36" customHeight="1" x14ac:dyDescent="0.2">
      <c r="A10" s="39"/>
      <c r="B10" s="36"/>
      <c r="C10" s="53"/>
      <c r="D10" s="37"/>
      <c r="E10" s="34"/>
      <c r="F10" s="34"/>
      <c r="G10" s="34"/>
      <c r="H10" s="35"/>
    </row>
    <row r="11" spans="1:8" ht="36" customHeight="1" x14ac:dyDescent="0.2">
      <c r="A11" s="39"/>
      <c r="B11" s="36"/>
      <c r="C11" s="53"/>
      <c r="D11" s="37"/>
      <c r="E11" s="34"/>
      <c r="F11" s="34"/>
      <c r="G11" s="34"/>
      <c r="H11" s="35"/>
    </row>
    <row r="12" spans="1:8" ht="36" customHeight="1" x14ac:dyDescent="0.2">
      <c r="A12" s="39"/>
      <c r="B12" s="36"/>
      <c r="C12" s="53"/>
      <c r="D12" s="37"/>
      <c r="E12" s="34"/>
      <c r="F12" s="34"/>
      <c r="G12" s="34"/>
      <c r="H12" s="35"/>
    </row>
    <row r="13" spans="1:8" ht="36" customHeight="1" x14ac:dyDescent="0.2">
      <c r="A13" s="39"/>
      <c r="B13" s="36"/>
      <c r="C13" s="53"/>
      <c r="D13" s="37"/>
      <c r="E13" s="34"/>
      <c r="F13" s="34"/>
      <c r="G13" s="34"/>
      <c r="H13" s="35"/>
    </row>
    <row r="14" spans="1:8" ht="36" customHeight="1" x14ac:dyDescent="0.2">
      <c r="A14" s="39"/>
      <c r="B14" s="36"/>
      <c r="C14" s="53"/>
      <c r="D14" s="37"/>
      <c r="E14" s="34"/>
      <c r="F14" s="34"/>
      <c r="G14" s="34"/>
      <c r="H14" s="35"/>
    </row>
    <row r="15" spans="1:8" ht="36" customHeight="1" x14ac:dyDescent="0.2">
      <c r="A15" s="39"/>
      <c r="B15" s="36"/>
      <c r="C15" s="53"/>
      <c r="D15" s="37"/>
      <c r="E15" s="34"/>
      <c r="F15" s="34"/>
      <c r="G15" s="34"/>
      <c r="H15" s="35"/>
    </row>
    <row r="16" spans="1:8" ht="36" customHeight="1" x14ac:dyDescent="0.2">
      <c r="A16" s="39"/>
      <c r="B16" s="36"/>
      <c r="C16" s="33"/>
      <c r="D16" s="37"/>
      <c r="E16" s="34"/>
      <c r="F16" s="34"/>
      <c r="G16" s="34"/>
      <c r="H16" s="38"/>
    </row>
    <row r="17" spans="1:8" ht="36" customHeight="1" x14ac:dyDescent="0.2">
      <c r="A17" s="39"/>
      <c r="B17" s="36"/>
      <c r="C17" s="33"/>
      <c r="D17" s="37"/>
      <c r="E17" s="34"/>
      <c r="F17" s="34"/>
      <c r="G17" s="34"/>
      <c r="H17" s="38"/>
    </row>
    <row r="18" spans="1:8" ht="36" customHeight="1" x14ac:dyDescent="0.2">
      <c r="A18" s="39"/>
      <c r="B18" s="36"/>
      <c r="C18" s="33"/>
      <c r="D18" s="37"/>
      <c r="E18" s="34"/>
      <c r="F18" s="34"/>
      <c r="G18" s="34"/>
      <c r="H18" s="38"/>
    </row>
    <row r="19" spans="1:8" ht="36" customHeight="1" x14ac:dyDescent="0.2">
      <c r="A19" s="39"/>
      <c r="B19" s="36"/>
      <c r="C19" s="33"/>
      <c r="D19" s="37"/>
      <c r="E19" s="34"/>
      <c r="F19" s="34"/>
      <c r="G19" s="34"/>
      <c r="H19" s="38"/>
    </row>
    <row r="20" spans="1:8" ht="36" customHeight="1" x14ac:dyDescent="0.2">
      <c r="A20" s="39"/>
      <c r="B20" s="36"/>
      <c r="C20" s="35"/>
      <c r="D20" s="37"/>
      <c r="E20" s="34"/>
      <c r="F20" s="34"/>
      <c r="G20" s="34"/>
      <c r="H20" s="35"/>
    </row>
    <row r="21" spans="1:8" ht="36" customHeight="1" x14ac:dyDescent="0.2">
      <c r="A21" s="39"/>
      <c r="B21" s="36"/>
      <c r="C21" s="35"/>
      <c r="D21" s="37"/>
      <c r="E21" s="34"/>
      <c r="F21" s="34"/>
      <c r="G21" s="34"/>
      <c r="H21" s="35"/>
    </row>
    <row r="22" spans="1:8" ht="36" customHeight="1" x14ac:dyDescent="0.2">
      <c r="A22" s="39"/>
      <c r="B22" s="36"/>
      <c r="C22" s="33"/>
      <c r="D22" s="37"/>
      <c r="E22" s="34"/>
      <c r="F22" s="34"/>
      <c r="G22" s="34"/>
      <c r="H22" s="38"/>
    </row>
    <row r="23" spans="1:8" ht="36" customHeight="1" x14ac:dyDescent="0.2">
      <c r="A23" s="39"/>
      <c r="B23" s="36"/>
      <c r="C23" s="33"/>
      <c r="D23" s="37"/>
      <c r="E23" s="34"/>
      <c r="F23" s="34"/>
      <c r="G23" s="34"/>
      <c r="H23" s="38"/>
    </row>
    <row r="24" spans="1:8" ht="36" customHeight="1" x14ac:dyDescent="0.2">
      <c r="A24" s="39"/>
      <c r="B24" s="36"/>
      <c r="C24" s="33"/>
      <c r="D24" s="37"/>
      <c r="E24" s="34"/>
      <c r="F24" s="34"/>
      <c r="G24" s="34"/>
      <c r="H24" s="35"/>
    </row>
    <row r="25" spans="1:8" ht="36" customHeight="1" x14ac:dyDescent="0.2">
      <c r="A25" s="87" t="s">
        <v>8</v>
      </c>
      <c r="B25" s="88"/>
      <c r="C25" s="88"/>
      <c r="D25" s="89"/>
      <c r="E25" s="34"/>
      <c r="F25" s="34"/>
      <c r="G25" s="34"/>
      <c r="H25" s="35"/>
    </row>
    <row r="26" spans="1:8" ht="15" customHeight="1" x14ac:dyDescent="0.2">
      <c r="A26" s="11"/>
      <c r="B26" s="12"/>
      <c r="C26" s="13"/>
      <c r="D26" s="13"/>
      <c r="E26" s="13"/>
      <c r="F26" s="81"/>
      <c r="G26" s="13"/>
      <c r="H26" s="31"/>
    </row>
    <row r="27" spans="1:8" x14ac:dyDescent="0.2">
      <c r="A27" s="14"/>
      <c r="B27" s="14"/>
      <c r="C27" s="14"/>
      <c r="D27" s="15"/>
      <c r="E27" s="15"/>
      <c r="F27" s="15"/>
      <c r="G27" s="15"/>
    </row>
  </sheetData>
  <sheetProtection selectLockedCells="1" selectUnlockedCells="1"/>
  <mergeCells count="2">
    <mergeCell ref="A3:H3"/>
    <mergeCell ref="A25:D25"/>
  </mergeCells>
  <phoneticPr fontId="2"/>
  <pageMargins left="0.39370078740157483" right="0.19685039370078741" top="0.47244094488188981" bottom="0.35433070866141736" header="0.23622047244094491" footer="0.2362204724409449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</sheetPr>
  <dimension ref="A1:E33"/>
  <sheetViews>
    <sheetView workbookViewId="0">
      <selection activeCell="F17" sqref="F17"/>
    </sheetView>
  </sheetViews>
  <sheetFormatPr defaultColWidth="9" defaultRowHeight="13" x14ac:dyDescent="0.2"/>
  <cols>
    <col min="1" max="1" width="29" style="3" customWidth="1"/>
    <col min="2" max="3" width="13.08984375" style="3" customWidth="1"/>
    <col min="4" max="4" width="27.453125" style="3" customWidth="1"/>
    <col min="5" max="16384" width="9" style="3"/>
  </cols>
  <sheetData>
    <row r="1" spans="1:4" ht="22.5" customHeight="1" x14ac:dyDescent="0.2"/>
    <row r="2" spans="1:4" ht="30" customHeight="1" x14ac:dyDescent="0.2">
      <c r="A2" s="84" t="s">
        <v>75</v>
      </c>
      <c r="B2" s="84"/>
      <c r="C2" s="84"/>
      <c r="D2" s="84"/>
    </row>
    <row r="3" spans="1:4" ht="30" customHeight="1" x14ac:dyDescent="0.2"/>
    <row r="4" spans="1:4" ht="30" customHeight="1" x14ac:dyDescent="0.2">
      <c r="A4" s="3" t="s">
        <v>12</v>
      </c>
      <c r="C4" s="16"/>
      <c r="D4" s="3" t="s">
        <v>13</v>
      </c>
    </row>
    <row r="5" spans="1:4" ht="30" customHeight="1" x14ac:dyDescent="0.2">
      <c r="A5" s="17" t="s">
        <v>14</v>
      </c>
      <c r="B5" s="17"/>
      <c r="C5" s="18"/>
      <c r="D5" s="17" t="s">
        <v>13</v>
      </c>
    </row>
    <row r="6" spans="1:4" ht="30" customHeight="1" x14ac:dyDescent="0.2">
      <c r="A6" s="3" t="s">
        <v>15</v>
      </c>
      <c r="C6" s="16">
        <f>C4-C5</f>
        <v>0</v>
      </c>
      <c r="D6" s="19" t="s">
        <v>13</v>
      </c>
    </row>
    <row r="7" spans="1:4" ht="30" customHeight="1" x14ac:dyDescent="0.2"/>
    <row r="8" spans="1:4" ht="22.5" customHeight="1" x14ac:dyDescent="0.2">
      <c r="A8" s="3" t="s">
        <v>16</v>
      </c>
    </row>
    <row r="9" spans="1:4" ht="30" customHeight="1" x14ac:dyDescent="0.2">
      <c r="A9" s="20" t="s">
        <v>17</v>
      </c>
      <c r="B9" s="41" t="s">
        <v>44</v>
      </c>
      <c r="C9" s="41" t="s">
        <v>45</v>
      </c>
      <c r="D9" s="42" t="s">
        <v>46</v>
      </c>
    </row>
    <row r="10" spans="1:4" ht="30" customHeight="1" x14ac:dyDescent="0.2">
      <c r="A10" s="20" t="s">
        <v>18</v>
      </c>
      <c r="B10" s="43"/>
      <c r="C10" s="22"/>
      <c r="D10" s="21" t="s">
        <v>19</v>
      </c>
    </row>
    <row r="11" spans="1:4" ht="30" customHeight="1" x14ac:dyDescent="0.2">
      <c r="A11" s="20"/>
      <c r="B11" s="43"/>
      <c r="C11" s="20"/>
      <c r="D11" s="21"/>
    </row>
    <row r="12" spans="1:4" ht="30" customHeight="1" x14ac:dyDescent="0.2">
      <c r="A12" s="23" t="s">
        <v>20</v>
      </c>
      <c r="B12" s="44"/>
      <c r="C12" s="24"/>
      <c r="D12" s="25"/>
    </row>
    <row r="13" spans="1:4" ht="30" customHeight="1" x14ac:dyDescent="0.2">
      <c r="C13" s="26"/>
    </row>
    <row r="14" spans="1:4" ht="22.5" customHeight="1" x14ac:dyDescent="0.2">
      <c r="A14" s="3" t="s">
        <v>21</v>
      </c>
      <c r="C14" s="17"/>
    </row>
    <row r="15" spans="1:4" ht="30" customHeight="1" x14ac:dyDescent="0.2">
      <c r="A15" s="27" t="s">
        <v>17</v>
      </c>
      <c r="B15" s="41" t="s">
        <v>44</v>
      </c>
      <c r="C15" s="41" t="s">
        <v>45</v>
      </c>
      <c r="D15" s="42" t="s">
        <v>46</v>
      </c>
    </row>
    <row r="16" spans="1:4" ht="30" customHeight="1" x14ac:dyDescent="0.2">
      <c r="A16" s="40"/>
      <c r="B16" s="45"/>
      <c r="C16" s="46"/>
      <c r="D16" s="20"/>
    </row>
    <row r="17" spans="1:4" ht="30" customHeight="1" x14ac:dyDescent="0.2">
      <c r="A17" s="40"/>
      <c r="B17" s="45"/>
      <c r="C17" s="47"/>
      <c r="D17" s="40"/>
    </row>
    <row r="18" spans="1:4" ht="30" customHeight="1" x14ac:dyDescent="0.2">
      <c r="A18" s="40"/>
      <c r="B18" s="45"/>
      <c r="C18" s="46"/>
      <c r="D18" s="52"/>
    </row>
    <row r="19" spans="1:4" ht="30" customHeight="1" x14ac:dyDescent="0.2">
      <c r="A19" s="40"/>
      <c r="B19" s="45"/>
      <c r="C19" s="46"/>
      <c r="D19" s="40"/>
    </row>
    <row r="20" spans="1:4" ht="30" customHeight="1" x14ac:dyDescent="0.2">
      <c r="A20" s="40"/>
      <c r="B20" s="45"/>
      <c r="C20" s="47"/>
      <c r="D20" s="40"/>
    </row>
    <row r="21" spans="1:4" ht="30" customHeight="1" x14ac:dyDescent="0.2">
      <c r="A21" s="40"/>
      <c r="B21" s="48"/>
      <c r="C21" s="46"/>
      <c r="D21" s="40"/>
    </row>
    <row r="22" spans="1:4" ht="30" customHeight="1" x14ac:dyDescent="0.2">
      <c r="A22" s="20"/>
      <c r="B22" s="48"/>
      <c r="C22" s="47"/>
      <c r="D22" s="20"/>
    </row>
    <row r="23" spans="1:4" ht="30" customHeight="1" x14ac:dyDescent="0.2">
      <c r="A23" s="20"/>
      <c r="B23" s="48"/>
      <c r="C23" s="46"/>
      <c r="D23" s="20"/>
    </row>
    <row r="24" spans="1:4" ht="30" customHeight="1" x14ac:dyDescent="0.2">
      <c r="A24" s="23"/>
      <c r="B24" s="48"/>
      <c r="C24" s="49"/>
      <c r="D24" s="23"/>
    </row>
    <row r="25" spans="1:4" ht="30" customHeight="1" x14ac:dyDescent="0.2">
      <c r="A25" s="20"/>
      <c r="B25" s="48"/>
      <c r="C25" s="46"/>
      <c r="D25" s="20"/>
    </row>
    <row r="26" spans="1:4" ht="30" customHeight="1" x14ac:dyDescent="0.2">
      <c r="A26" s="23" t="s">
        <v>20</v>
      </c>
      <c r="B26" s="50">
        <f>SUM(B16:B25)</f>
        <v>0</v>
      </c>
      <c r="C26" s="48">
        <f>SUM(C16:C25)</f>
        <v>0</v>
      </c>
      <c r="D26" s="20"/>
    </row>
    <row r="27" spans="1:4" ht="29.25" customHeight="1" x14ac:dyDescent="0.2">
      <c r="A27" s="28"/>
      <c r="B27" s="28"/>
      <c r="D27" s="28"/>
    </row>
    <row r="28" spans="1:4" x14ac:dyDescent="0.2">
      <c r="A28" s="28"/>
      <c r="B28" s="28"/>
      <c r="D28" s="28"/>
    </row>
    <row r="29" spans="1:4" x14ac:dyDescent="0.2">
      <c r="D29" s="28"/>
    </row>
    <row r="30" spans="1:4" x14ac:dyDescent="0.2">
      <c r="D30" s="28"/>
    </row>
    <row r="31" spans="1:4" x14ac:dyDescent="0.2">
      <c r="D31" s="28"/>
    </row>
    <row r="32" spans="1:4" x14ac:dyDescent="0.2">
      <c r="D32" s="28"/>
    </row>
    <row r="33" spans="3:5" x14ac:dyDescent="0.2">
      <c r="C33" s="28"/>
      <c r="D33" s="28"/>
      <c r="E33" s="28"/>
    </row>
  </sheetData>
  <mergeCells count="1">
    <mergeCell ref="A2:D2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</sheetPr>
  <dimension ref="A1:G42"/>
  <sheetViews>
    <sheetView topLeftCell="A22" workbookViewId="0">
      <selection activeCell="B20" sqref="B20:C20"/>
    </sheetView>
  </sheetViews>
  <sheetFormatPr defaultColWidth="9" defaultRowHeight="13" x14ac:dyDescent="0.2"/>
  <cols>
    <col min="1" max="3" width="16.453125" style="54" customWidth="1"/>
    <col min="4" max="4" width="8.453125" style="54" customWidth="1"/>
    <col min="5" max="5" width="12.36328125" style="54" customWidth="1"/>
    <col min="6" max="6" width="12" style="54" customWidth="1"/>
    <col min="7" max="7" width="7.90625" style="54" customWidth="1"/>
    <col min="8" max="9" width="9.36328125" style="54" customWidth="1"/>
    <col min="10" max="16384" width="9" style="54"/>
  </cols>
  <sheetData>
    <row r="1" spans="1:7" ht="42.75" customHeight="1" x14ac:dyDescent="0.2">
      <c r="A1" s="97" t="s">
        <v>0</v>
      </c>
      <c r="B1" s="97"/>
      <c r="C1" s="97"/>
      <c r="D1" s="97"/>
      <c r="E1" s="97"/>
      <c r="F1" s="97"/>
      <c r="G1" s="97"/>
    </row>
    <row r="2" spans="1:7" ht="30" customHeight="1" thickBot="1" x14ac:dyDescent="0.25">
      <c r="A2" s="55"/>
      <c r="E2" s="56" t="s">
        <v>5</v>
      </c>
      <c r="F2" s="96"/>
      <c r="G2" s="96"/>
    </row>
    <row r="3" spans="1:7" ht="10.5" customHeight="1" x14ac:dyDescent="0.2">
      <c r="A3" s="55"/>
      <c r="F3" s="57"/>
      <c r="G3" s="57"/>
    </row>
    <row r="4" spans="1:7" s="55" customFormat="1" ht="30" customHeight="1" x14ac:dyDescent="0.2">
      <c r="A4" s="58" t="s">
        <v>3</v>
      </c>
      <c r="B4" s="58"/>
      <c r="C4" s="58" t="s">
        <v>10</v>
      </c>
      <c r="D4" s="98"/>
      <c r="E4" s="99"/>
      <c r="F4" s="99"/>
      <c r="G4" s="100"/>
    </row>
    <row r="5" spans="1:7" s="55" customFormat="1" ht="6" customHeight="1" x14ac:dyDescent="0.2">
      <c r="A5" s="57"/>
    </row>
    <row r="6" spans="1:7" s="55" customFormat="1" ht="30" customHeight="1" x14ac:dyDescent="0.2">
      <c r="A6" s="58" t="s">
        <v>1</v>
      </c>
      <c r="B6" s="93"/>
      <c r="C6" s="95"/>
      <c r="D6" s="95"/>
      <c r="E6" s="95"/>
      <c r="F6" s="95"/>
      <c r="G6" s="94"/>
    </row>
    <row r="7" spans="1:7" s="55" customFormat="1" ht="6" customHeight="1" x14ac:dyDescent="0.2">
      <c r="A7" s="57"/>
    </row>
    <row r="8" spans="1:7" s="55" customFormat="1" ht="30" customHeight="1" x14ac:dyDescent="0.2">
      <c r="A8" s="58" t="s">
        <v>2</v>
      </c>
      <c r="B8" s="93"/>
      <c r="C8" s="95"/>
      <c r="D8" s="95"/>
      <c r="E8" s="95"/>
      <c r="F8" s="95"/>
      <c r="G8" s="94"/>
    </row>
    <row r="9" spans="1:7" s="55" customFormat="1" ht="6" customHeight="1" x14ac:dyDescent="0.2">
      <c r="A9" s="57"/>
    </row>
    <row r="10" spans="1:7" s="55" customFormat="1" ht="36" customHeight="1" x14ac:dyDescent="0.2">
      <c r="A10" s="58" t="s">
        <v>37</v>
      </c>
      <c r="B10" s="101" t="s">
        <v>6</v>
      </c>
      <c r="C10" s="101"/>
      <c r="D10" s="59" t="s">
        <v>11</v>
      </c>
      <c r="E10" s="60" t="s">
        <v>9</v>
      </c>
      <c r="F10" s="58" t="s">
        <v>7</v>
      </c>
      <c r="G10" s="58" t="s">
        <v>4</v>
      </c>
    </row>
    <row r="11" spans="1:7" s="55" customFormat="1" ht="36" customHeight="1" x14ac:dyDescent="0.2">
      <c r="A11" s="58"/>
      <c r="B11" s="93"/>
      <c r="C11" s="94"/>
      <c r="D11" s="61"/>
      <c r="E11" s="65"/>
      <c r="F11" s="62"/>
      <c r="G11" s="63"/>
    </row>
    <row r="12" spans="1:7" s="55" customFormat="1" ht="36" customHeight="1" x14ac:dyDescent="0.2">
      <c r="A12" s="58"/>
      <c r="B12" s="93"/>
      <c r="C12" s="94"/>
      <c r="D12" s="61"/>
      <c r="E12" s="65"/>
      <c r="F12" s="62"/>
      <c r="G12" s="63"/>
    </row>
    <row r="13" spans="1:7" s="55" customFormat="1" ht="36" customHeight="1" x14ac:dyDescent="0.2">
      <c r="A13" s="58"/>
      <c r="B13" s="93"/>
      <c r="C13" s="94"/>
      <c r="D13" s="61"/>
      <c r="E13" s="65"/>
      <c r="F13" s="62"/>
      <c r="G13" s="63"/>
    </row>
    <row r="14" spans="1:7" s="55" customFormat="1" ht="36" customHeight="1" x14ac:dyDescent="0.2">
      <c r="A14" s="58"/>
      <c r="B14" s="93"/>
      <c r="C14" s="94"/>
      <c r="D14" s="61"/>
      <c r="E14" s="65"/>
      <c r="F14" s="62"/>
      <c r="G14" s="63"/>
    </row>
    <row r="15" spans="1:7" s="55" customFormat="1" ht="36" customHeight="1" x14ac:dyDescent="0.2">
      <c r="A15" s="58"/>
      <c r="B15" s="93"/>
      <c r="C15" s="94"/>
      <c r="D15" s="61"/>
      <c r="E15" s="65"/>
      <c r="F15" s="62"/>
      <c r="G15" s="63"/>
    </row>
    <row r="16" spans="1:7" s="55" customFormat="1" ht="36" customHeight="1" x14ac:dyDescent="0.2">
      <c r="A16" s="58"/>
      <c r="B16" s="93"/>
      <c r="C16" s="94"/>
      <c r="D16" s="61"/>
      <c r="E16" s="65"/>
      <c r="F16" s="62"/>
      <c r="G16" s="63"/>
    </row>
    <row r="17" spans="1:7" s="55" customFormat="1" ht="36" customHeight="1" x14ac:dyDescent="0.2">
      <c r="A17" s="58"/>
      <c r="B17" s="93"/>
      <c r="C17" s="94"/>
      <c r="D17" s="61"/>
      <c r="E17" s="65"/>
      <c r="F17" s="62"/>
      <c r="G17" s="63"/>
    </row>
    <row r="18" spans="1:7" s="55" customFormat="1" ht="36" customHeight="1" x14ac:dyDescent="0.2">
      <c r="A18" s="58"/>
      <c r="B18" s="93"/>
      <c r="C18" s="94"/>
      <c r="D18" s="61"/>
      <c r="E18" s="65"/>
      <c r="F18" s="62"/>
      <c r="G18" s="63"/>
    </row>
    <row r="19" spans="1:7" s="55" customFormat="1" ht="36" customHeight="1" x14ac:dyDescent="0.2">
      <c r="A19" s="58"/>
      <c r="B19" s="93"/>
      <c r="C19" s="94"/>
      <c r="D19" s="61"/>
      <c r="E19" s="65"/>
      <c r="F19" s="62"/>
      <c r="G19" s="63"/>
    </row>
    <row r="20" spans="1:7" s="55" customFormat="1" ht="36" customHeight="1" x14ac:dyDescent="0.2">
      <c r="A20" s="58"/>
      <c r="B20" s="93"/>
      <c r="C20" s="94"/>
      <c r="D20" s="61"/>
      <c r="E20" s="65"/>
      <c r="F20" s="62"/>
      <c r="G20" s="63"/>
    </row>
    <row r="21" spans="1:7" s="55" customFormat="1" ht="36" customHeight="1" x14ac:dyDescent="0.2">
      <c r="A21" s="63"/>
      <c r="B21" s="93"/>
      <c r="C21" s="94"/>
      <c r="D21" s="61"/>
      <c r="E21" s="65"/>
      <c r="F21" s="62"/>
      <c r="G21" s="63"/>
    </row>
    <row r="22" spans="1:7" s="55" customFormat="1" ht="36" customHeight="1" x14ac:dyDescent="0.2">
      <c r="A22" s="63"/>
      <c r="B22" s="93"/>
      <c r="C22" s="94"/>
      <c r="D22" s="61"/>
      <c r="E22" s="65"/>
      <c r="F22" s="62"/>
      <c r="G22" s="63"/>
    </row>
    <row r="23" spans="1:7" s="55" customFormat="1" ht="36" customHeight="1" x14ac:dyDescent="0.2">
      <c r="A23" s="63"/>
      <c r="B23" s="93"/>
      <c r="C23" s="94"/>
      <c r="D23" s="61"/>
      <c r="E23" s="65"/>
      <c r="F23" s="62"/>
      <c r="G23" s="63"/>
    </row>
    <row r="24" spans="1:7" s="55" customFormat="1" ht="36" customHeight="1" x14ac:dyDescent="0.2">
      <c r="A24" s="63"/>
      <c r="B24" s="93"/>
      <c r="C24" s="94"/>
      <c r="D24" s="61"/>
      <c r="E24" s="65"/>
      <c r="F24" s="62"/>
      <c r="G24" s="63"/>
    </row>
    <row r="25" spans="1:7" s="55" customFormat="1" ht="36" customHeight="1" x14ac:dyDescent="0.2">
      <c r="A25" s="90" t="s">
        <v>8</v>
      </c>
      <c r="B25" s="91"/>
      <c r="C25" s="92"/>
      <c r="D25" s="61">
        <f>SUM(D11:D24)</f>
        <v>0</v>
      </c>
      <c r="E25" s="61"/>
      <c r="F25" s="62">
        <f>SUM(F11:F24)</f>
        <v>0</v>
      </c>
      <c r="G25" s="64"/>
    </row>
    <row r="26" spans="1:7" s="55" customFormat="1" ht="18" customHeight="1" x14ac:dyDescent="0.2"/>
    <row r="27" spans="1:7" s="55" customFormat="1" ht="18" customHeight="1" x14ac:dyDescent="0.2"/>
    <row r="28" spans="1:7" s="55" customFormat="1" ht="18" customHeight="1" x14ac:dyDescent="0.2"/>
    <row r="29" spans="1:7" s="55" customFormat="1" ht="18" customHeight="1" x14ac:dyDescent="0.2"/>
    <row r="30" spans="1:7" s="55" customFormat="1" ht="18" customHeight="1" x14ac:dyDescent="0.2"/>
    <row r="31" spans="1:7" s="55" customFormat="1" ht="18" customHeight="1" x14ac:dyDescent="0.2"/>
    <row r="32" spans="1:7" s="55" customFormat="1" ht="18" customHeight="1" x14ac:dyDescent="0.2"/>
    <row r="33" s="55" customFormat="1" ht="18" customHeight="1" x14ac:dyDescent="0.2"/>
    <row r="34" s="55" customFormat="1" ht="18" customHeight="1" x14ac:dyDescent="0.2"/>
    <row r="35" s="55" customFormat="1" ht="18" customHeight="1" x14ac:dyDescent="0.2"/>
    <row r="36" s="55" customFormat="1" ht="18" customHeight="1" x14ac:dyDescent="0.2"/>
    <row r="37" s="55" customFormat="1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21">
    <mergeCell ref="A25:C25"/>
    <mergeCell ref="B11:C11"/>
    <mergeCell ref="B6:G6"/>
    <mergeCell ref="B8:G8"/>
    <mergeCell ref="B20:C20"/>
    <mergeCell ref="B23:C23"/>
    <mergeCell ref="B13:C13"/>
    <mergeCell ref="B14:C14"/>
    <mergeCell ref="B15:C15"/>
    <mergeCell ref="B18:C18"/>
    <mergeCell ref="B24:C24"/>
    <mergeCell ref="B19:C19"/>
    <mergeCell ref="B12:C12"/>
    <mergeCell ref="A1:G1"/>
    <mergeCell ref="D4:G4"/>
    <mergeCell ref="B10:C10"/>
    <mergeCell ref="B21:C21"/>
    <mergeCell ref="B22:C22"/>
    <mergeCell ref="F2:G2"/>
    <mergeCell ref="B16:C16"/>
    <mergeCell ref="B17:C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収支決算（例）</vt:lpstr>
      <vt:lpstr>実施報告（例）</vt:lpstr>
      <vt:lpstr>活動報告（例7.26）</vt:lpstr>
      <vt:lpstr>活動報告（例8.3）</vt:lpstr>
      <vt:lpstr>活動報告（例1.17）</vt:lpstr>
      <vt:lpstr>実施報告書</vt:lpstr>
      <vt:lpstr>収支決算書</vt:lpstr>
      <vt:lpstr>活動報告書</vt:lpstr>
      <vt:lpstr>Sheet1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倉島秀彦</dc:creator>
  <cp:lastModifiedBy>Hashimoto Taro</cp:lastModifiedBy>
  <cp:lastPrinted>2022-05-15T08:48:03Z</cp:lastPrinted>
  <dcterms:created xsi:type="dcterms:W3CDTF">2010-05-20T01:49:37Z</dcterms:created>
  <dcterms:modified xsi:type="dcterms:W3CDTF">2022-05-15T08:48:41Z</dcterms:modified>
</cp:coreProperties>
</file>